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185" yWindow="65521" windowWidth="10290" windowHeight="7950" activeTab="1"/>
  </bookViews>
  <sheets>
    <sheet name="登録道場" sheetId="1" r:id="rId1"/>
    <sheet name="中学生84チーム (2)" sheetId="2" r:id="rId2"/>
    <sheet name="道場名" sheetId="3" r:id="rId3"/>
  </sheets>
  <externalReferences>
    <externalReference r:id="rId6"/>
    <externalReference r:id="rId7"/>
  </externalReferences>
  <definedNames>
    <definedName name="_xlnm.Print_Area" localSheetId="1">'中学生84チーム (2)'!$A$1:$AZ$87</definedName>
  </definedNames>
  <calcPr fullCalcOnLoad="1"/>
</workbook>
</file>

<file path=xl/sharedStrings.xml><?xml version="1.0" encoding="utf-8"?>
<sst xmlns="http://schemas.openxmlformats.org/spreadsheetml/2006/main" count="259" uniqueCount="137">
  <si>
    <t>江戸崎一羽会</t>
  </si>
  <si>
    <t>谷田部少年剣友会</t>
  </si>
  <si>
    <t>高萩武徳殿少年剣士隊</t>
  </si>
  <si>
    <t>清流剣友会</t>
  </si>
  <si>
    <t>青雲塾士魂会</t>
  </si>
  <si>
    <t>仁　武　舘</t>
  </si>
  <si>
    <t>俊水舘道場</t>
  </si>
  <si>
    <t>那珂湊若汐会</t>
  </si>
  <si>
    <t>緑岡少年剣友会</t>
  </si>
  <si>
    <t>大子鉾杉剣友会</t>
  </si>
  <si>
    <t>一心院道場一心剣</t>
  </si>
  <si>
    <t>九重剣道スポーツ少年団</t>
  </si>
  <si>
    <t>明　信　館</t>
  </si>
  <si>
    <t>道　場　名</t>
  </si>
  <si>
    <t>運　武　館</t>
  </si>
  <si>
    <t>総和剣道クラブ</t>
  </si>
  <si>
    <t>東海村剣友会</t>
  </si>
  <si>
    <t>結城尚武館</t>
  </si>
  <si>
    <t>土浦建武館</t>
  </si>
  <si>
    <t>境剣友会</t>
  </si>
  <si>
    <t>額田誠心館</t>
  </si>
  <si>
    <t>高浜剣友会</t>
  </si>
  <si>
    <t>日鉱斯道館</t>
  </si>
  <si>
    <t>日立泉心館</t>
  </si>
  <si>
    <t>鹿嶋剣道スポーツ少年団</t>
  </si>
  <si>
    <t>金沢剣道スポーツ少年団</t>
  </si>
  <si>
    <t>三和剣友会</t>
  </si>
  <si>
    <t>錬　心　塾</t>
  </si>
  <si>
    <t>佐野若葉会</t>
  </si>
  <si>
    <t>河和田剣友会</t>
  </si>
  <si>
    <t>石岡東剣友会</t>
  </si>
  <si>
    <t>戸頭剣友会</t>
  </si>
  <si>
    <t>中郷剣友会</t>
  </si>
  <si>
    <t>下館武道館士徳会</t>
  </si>
  <si>
    <t>水海道鬼怒西剣道クラブ</t>
  </si>
  <si>
    <t>結城市武道館</t>
  </si>
  <si>
    <t>つくば少年剣友会</t>
  </si>
  <si>
    <t>太田青藍会</t>
  </si>
  <si>
    <t>青　龍　館</t>
  </si>
  <si>
    <t>いばらき少年剣友会</t>
  </si>
  <si>
    <t>境武道館</t>
  </si>
  <si>
    <t>守　道　館</t>
  </si>
  <si>
    <t>至誠館朝日道場</t>
  </si>
  <si>
    <t>水海道剣道教室</t>
  </si>
  <si>
    <t>城北弘武塾</t>
  </si>
  <si>
    <t>暁　心　館</t>
  </si>
  <si>
    <t>茨城至誠館</t>
  </si>
  <si>
    <t>益　水　館</t>
  </si>
  <si>
    <t>波崎修武館</t>
  </si>
  <si>
    <t>大穂剣心会</t>
  </si>
  <si>
    <t>風　水　塾</t>
  </si>
  <si>
    <t>茨城菁莪館道場</t>
  </si>
  <si>
    <t>明野少年剣道クラブ</t>
  </si>
  <si>
    <t>青雲塾剣誠会</t>
  </si>
  <si>
    <t>阿見町剣道スポーツ少年団</t>
  </si>
  <si>
    <t>利根町剣友会</t>
  </si>
  <si>
    <t>無　心　塾</t>
  </si>
  <si>
    <t>千束剣友会</t>
  </si>
  <si>
    <t>鹿島神宮道場</t>
  </si>
  <si>
    <t>友部剣友会</t>
  </si>
  <si>
    <t>協和剣道スポーツ少年団</t>
  </si>
  <si>
    <t>土浦明心会</t>
  </si>
  <si>
    <t>土浦警察道場</t>
  </si>
  <si>
    <t>君原剣友会</t>
  </si>
  <si>
    <t>厳　心　館</t>
  </si>
  <si>
    <t>至　誠　会</t>
  </si>
  <si>
    <t>逆西少年剣友会</t>
  </si>
  <si>
    <t>舟島剣道クラブ</t>
  </si>
  <si>
    <t>大子剣友会</t>
  </si>
  <si>
    <t>正　念　館</t>
  </si>
  <si>
    <t>幸久剣友会</t>
  </si>
  <si>
    <t>如　月　会</t>
  </si>
  <si>
    <t>国田少年剣友会</t>
  </si>
  <si>
    <t>里　神　館</t>
  </si>
  <si>
    <t>誠心剣友会</t>
  </si>
  <si>
    <t>小学生</t>
  </si>
  <si>
    <t>中学生</t>
  </si>
  <si>
    <t>小学低学年</t>
  </si>
  <si>
    <t>翔龍館</t>
  </si>
  <si>
    <t>神栖少年剣道教室</t>
  </si>
  <si>
    <t>神栖剣道少年団</t>
  </si>
  <si>
    <t>第六試合場</t>
  </si>
  <si>
    <t xml:space="preserve">芳　明　館     　　　　　　　　  </t>
  </si>
  <si>
    <t>真壁剣愛会</t>
  </si>
  <si>
    <t>東光塾</t>
  </si>
  <si>
    <t>里神館太田道場</t>
  </si>
  <si>
    <t>伊奈剣友会</t>
  </si>
  <si>
    <t>高萩若葉剣士会</t>
  </si>
  <si>
    <t>下館武道館</t>
  </si>
  <si>
    <t>(一財)水戸東武館</t>
  </si>
  <si>
    <t>日高道場</t>
  </si>
  <si>
    <t>(一財)勝田若葉会</t>
  </si>
  <si>
    <t>(一財)相知館 　　　　　　　　　　　　</t>
  </si>
  <si>
    <t>大子鏡山剣友会</t>
  </si>
  <si>
    <t>青藍館</t>
  </si>
  <si>
    <t>直心館飯島道場</t>
  </si>
  <si>
    <t>大宮尚武館　　　　　　　</t>
  </si>
  <si>
    <t>(一財)鹿島神武殿</t>
  </si>
  <si>
    <t>大洗体協剣道部少年部</t>
  </si>
  <si>
    <t>横堀剣道スポーツ少年団</t>
  </si>
  <si>
    <t>大和剣友会</t>
  </si>
  <si>
    <t>石　鶏　館</t>
  </si>
  <si>
    <t>下妻剣志舘</t>
  </si>
  <si>
    <t>至誠館朝日道場雅劍志会</t>
  </si>
  <si>
    <t>青龍剣士隊</t>
  </si>
  <si>
    <t>小美玉市剣道連盟</t>
  </si>
  <si>
    <t>小桜剣友会</t>
  </si>
  <si>
    <t>高野若葉会</t>
  </si>
  <si>
    <t>自燈剣道スポーツ少年団</t>
  </si>
  <si>
    <t>芳野剣心会</t>
  </si>
  <si>
    <t>玉里舘道場</t>
  </si>
  <si>
    <t>水田道場</t>
  </si>
  <si>
    <t>上野剣道クラブ</t>
  </si>
  <si>
    <t>古河剣真塾</t>
  </si>
  <si>
    <t>猿島剣友会</t>
  </si>
  <si>
    <t>波修館</t>
  </si>
  <si>
    <t>岩間剣友会</t>
  </si>
  <si>
    <t>小川少年剣友会</t>
  </si>
  <si>
    <t>城ノ内剣友会</t>
  </si>
  <si>
    <t>八千代剣道教室</t>
  </si>
  <si>
    <t>吾妻剣道スポーツ少年団</t>
  </si>
  <si>
    <t>小美玉市武道館</t>
  </si>
  <si>
    <t>第十試合場</t>
  </si>
  <si>
    <t>道場番号</t>
  </si>
  <si>
    <t>学園剣道スポーツ少年団</t>
  </si>
  <si>
    <t>鉄水館</t>
  </si>
  <si>
    <t>十王町武道振興会</t>
  </si>
  <si>
    <t>中学生の部　（第6・第8試合場）</t>
  </si>
  <si>
    <t>中学生の部　（第9・第10試合場）</t>
  </si>
  <si>
    <t>第八試合場</t>
  </si>
  <si>
    <t>第九試合場</t>
  </si>
  <si>
    <t>龍士舘</t>
  </si>
  <si>
    <t>太田神城剣友会</t>
  </si>
  <si>
    <t>御城館</t>
  </si>
  <si>
    <t>結城剣友会</t>
  </si>
  <si>
    <t>道     場     名</t>
  </si>
  <si>
    <t>平成28年度   道場番号 　　　　　(道場番号により抽選を行います。）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</si>
</sst>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name val="ＭＳ Ｐゴシック"/>
      <family val="0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sz val="9"/>
      <name val="HG丸ｺﾞｼｯｸM-PRO"/>
      <family val="3"/>
    </font>
    <font>
      <sz val="12"/>
      <name val="HG丸ｺﾞｼｯｸM-PRO"/>
      <family val="3"/>
    </font>
    <font>
      <sz val="14"/>
      <name val="HG丸ｺﾞｼｯｸM-PRO"/>
      <family val="3"/>
    </font>
    <font>
      <b/>
      <sz val="16"/>
      <name val="HG丸ｺﾞｼｯｸM-PRO"/>
      <family val="3"/>
    </font>
    <font>
      <b/>
      <sz val="12"/>
      <name val="HG丸ｺﾞｼｯｸM-PRO"/>
      <family val="3"/>
    </font>
    <font>
      <sz val="14"/>
      <name val="ＭＳ Ｐゴシック"/>
      <family val="3"/>
    </font>
    <font>
      <sz val="20"/>
      <name val="HG丸ｺﾞｼｯｸM-PRO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dotted"/>
      <bottom style="dotted"/>
    </border>
    <border>
      <left/>
      <right/>
      <top style="dotted"/>
      <bottom/>
    </border>
    <border>
      <left/>
      <right/>
      <top/>
      <bottom style="dotted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/>
      <top/>
      <bottom style="thin"/>
    </border>
    <border>
      <left/>
      <right/>
      <top style="dotted"/>
      <bottom style="double"/>
    </border>
    <border>
      <left style="thin"/>
      <right style="thin"/>
      <top style="dotted"/>
      <bottom style="thin"/>
    </border>
    <border>
      <left/>
      <right/>
      <top/>
      <bottom style="thick">
        <color indexed="10"/>
      </bottom>
    </border>
    <border>
      <left/>
      <right style="thin"/>
      <top/>
      <bottom style="thick">
        <color indexed="10"/>
      </bottom>
    </border>
    <border>
      <left/>
      <right style="thick">
        <color indexed="10"/>
      </right>
      <top/>
      <bottom/>
    </border>
    <border>
      <left style="thin"/>
      <right/>
      <top/>
      <bottom style="thick">
        <color indexed="10"/>
      </bottom>
    </border>
    <border>
      <left/>
      <right style="thick">
        <color indexed="10"/>
      </right>
      <top/>
      <bottom style="thick">
        <color indexed="10"/>
      </bottom>
    </border>
    <border>
      <left/>
      <right style="thick">
        <color indexed="10"/>
      </right>
      <top style="thick">
        <color indexed="10"/>
      </top>
      <bottom/>
    </border>
    <border>
      <left style="thick">
        <color indexed="10"/>
      </left>
      <right/>
      <top/>
      <bottom/>
    </border>
    <border>
      <left style="thick">
        <color indexed="10"/>
      </left>
      <right/>
      <top/>
      <bottom style="thick">
        <color indexed="10"/>
      </bottom>
    </border>
    <border>
      <left style="thick">
        <color indexed="10"/>
      </left>
      <right style="thin"/>
      <top/>
      <bottom/>
    </border>
    <border>
      <left style="thick">
        <color indexed="10"/>
      </left>
      <right/>
      <top style="thick">
        <color indexed="10"/>
      </top>
      <bottom/>
    </border>
    <border>
      <left style="medium">
        <color indexed="10"/>
      </left>
      <right/>
      <top/>
      <bottom style="thin"/>
    </border>
    <border>
      <left style="thin"/>
      <right style="thin"/>
      <top style="thin"/>
      <bottom style="dotted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dotted"/>
      <bottom style="dotted"/>
    </border>
    <border>
      <left style="thin"/>
      <right style="thin"/>
      <top style="dotted"/>
      <bottom/>
    </border>
    <border>
      <left style="thin"/>
      <right style="thin"/>
      <top/>
      <bottom style="dotted"/>
    </border>
    <border>
      <left style="thin"/>
      <right style="thin"/>
      <top style="thin"/>
      <bottom/>
    </border>
    <border>
      <left style="thin"/>
      <right style="thin"/>
      <top/>
      <bottom style="thick">
        <color indexed="10"/>
      </bottom>
    </border>
    <border>
      <left style="thin"/>
      <right/>
      <top style="dotted"/>
      <bottom/>
    </border>
    <border>
      <left/>
      <right style="thin"/>
      <top style="dotted"/>
      <bottom style="dotted"/>
    </border>
    <border>
      <left/>
      <right/>
      <top style="thick">
        <color indexed="10"/>
      </top>
      <bottom/>
    </border>
    <border>
      <left/>
      <right style="thick">
        <color indexed="10"/>
      </right>
      <top/>
      <bottom style="thin"/>
    </border>
    <border>
      <left/>
      <right style="thin"/>
      <top style="thin"/>
      <bottom style="dotted"/>
    </border>
    <border>
      <left/>
      <right style="thin"/>
      <top/>
      <bottom>
        <color indexed="63"/>
      </bottom>
    </border>
    <border>
      <left/>
      <right style="thin"/>
      <top>
        <color indexed="63"/>
      </top>
      <bottom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22" fillId="20" borderId="1" applyNumberFormat="0" applyAlignment="0" applyProtection="0"/>
    <xf numFmtId="0" fontId="17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21" fillId="0" borderId="3" applyNumberFormat="0" applyFill="0" applyAlignment="0" applyProtection="0"/>
    <xf numFmtId="0" fontId="16" fillId="3" borderId="0" applyNumberFormat="0" applyBorder="0" applyAlignment="0" applyProtection="0"/>
    <xf numFmtId="0" fontId="20" fillId="23" borderId="4" applyNumberFormat="0" applyAlignment="0" applyProtection="0"/>
    <xf numFmtId="0" fontId="2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19" fillId="23" borderId="9" applyNumberFormat="0" applyAlignment="0" applyProtection="0"/>
    <xf numFmtId="0" fontId="2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15" fillId="4" borderId="0" applyNumberFormat="0" applyBorder="0" applyAlignment="0" applyProtection="0"/>
  </cellStyleXfs>
  <cellXfs count="232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Continuous" vertical="center"/>
    </xf>
    <xf numFmtId="0" fontId="4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 shrinkToFit="1"/>
    </xf>
    <xf numFmtId="0" fontId="3" fillId="0" borderId="12" xfId="0" applyFont="1" applyFill="1" applyBorder="1" applyAlignment="1">
      <alignment vertical="center" shrinkToFit="1"/>
    </xf>
    <xf numFmtId="0" fontId="3" fillId="0" borderId="11" xfId="0" applyFont="1" applyFill="1" applyBorder="1" applyAlignment="1">
      <alignment vertical="center" shrinkToFit="1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vertical="center" shrinkToFit="1"/>
    </xf>
    <xf numFmtId="0" fontId="6" fillId="0" borderId="13" xfId="0" applyFont="1" applyFill="1" applyBorder="1" applyAlignment="1">
      <alignment horizontal="center" vertical="center" shrinkToFit="1"/>
    </xf>
    <xf numFmtId="0" fontId="9" fillId="0" borderId="0" xfId="0" applyFont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6" fillId="0" borderId="13" xfId="0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3" fillId="24" borderId="0" xfId="0" applyFont="1" applyFill="1" applyBorder="1" applyAlignment="1">
      <alignment vertical="center"/>
    </xf>
    <xf numFmtId="0" fontId="3" fillId="24" borderId="0" xfId="0" applyFont="1" applyFill="1" applyAlignment="1">
      <alignment vertical="center"/>
    </xf>
    <xf numFmtId="0" fontId="5" fillId="24" borderId="0" xfId="0" applyFont="1" applyFill="1" applyBorder="1" applyAlignment="1">
      <alignment horizontal="center" vertical="center"/>
    </xf>
    <xf numFmtId="0" fontId="5" fillId="24" borderId="0" xfId="0" applyFont="1" applyFill="1" applyAlignment="1">
      <alignment horizontal="center" vertical="center"/>
    </xf>
    <xf numFmtId="0" fontId="3" fillId="24" borderId="14" xfId="0" applyFont="1" applyFill="1" applyBorder="1" applyAlignment="1">
      <alignment vertical="center"/>
    </xf>
    <xf numFmtId="0" fontId="3" fillId="24" borderId="15" xfId="0" applyFont="1" applyFill="1" applyBorder="1" applyAlignment="1">
      <alignment vertical="center"/>
    </xf>
    <xf numFmtId="0" fontId="3" fillId="24" borderId="16" xfId="0" applyFont="1" applyFill="1" applyBorder="1" applyAlignment="1">
      <alignment horizontal="right" vertical="center" shrinkToFit="1"/>
    </xf>
    <xf numFmtId="0" fontId="3" fillId="24" borderId="17" xfId="0" applyFont="1" applyFill="1" applyBorder="1" applyAlignment="1">
      <alignment horizontal="right" vertical="center" shrinkToFit="1"/>
    </xf>
    <xf numFmtId="0" fontId="3" fillId="24" borderId="0" xfId="0" applyFont="1" applyFill="1" applyAlignment="1">
      <alignment horizontal="right" vertical="center"/>
    </xf>
    <xf numFmtId="0" fontId="3" fillId="24" borderId="0" xfId="0" applyFont="1" applyFill="1" applyAlignment="1">
      <alignment horizontal="left" vertical="center"/>
    </xf>
    <xf numFmtId="0" fontId="3" fillId="24" borderId="0" xfId="0" applyFont="1" applyFill="1" applyAlignment="1">
      <alignment horizontal="left" vertical="center" shrinkToFit="1"/>
    </xf>
    <xf numFmtId="0" fontId="3" fillId="24" borderId="14" xfId="0" applyFont="1" applyFill="1" applyBorder="1" applyAlignment="1">
      <alignment horizontal="center" vertical="center"/>
    </xf>
    <xf numFmtId="0" fontId="3" fillId="24" borderId="16" xfId="0" applyFont="1" applyFill="1" applyBorder="1" applyAlignment="1">
      <alignment horizontal="right" vertical="center"/>
    </xf>
    <xf numFmtId="0" fontId="3" fillId="24" borderId="18" xfId="0" applyFont="1" applyFill="1" applyBorder="1" applyAlignment="1">
      <alignment horizontal="left" vertical="center" shrinkToFit="1"/>
    </xf>
    <xf numFmtId="0" fontId="3" fillId="24" borderId="0" xfId="0" applyFont="1" applyFill="1" applyBorder="1" applyAlignment="1">
      <alignment vertical="center" shrinkToFit="1"/>
    </xf>
    <xf numFmtId="0" fontId="3" fillId="24" borderId="14" xfId="0" applyFont="1" applyFill="1" applyBorder="1" applyAlignment="1">
      <alignment horizontal="right" vertical="center" shrinkToFit="1"/>
    </xf>
    <xf numFmtId="0" fontId="3" fillId="24" borderId="18" xfId="0" applyFont="1" applyFill="1" applyBorder="1" applyAlignment="1">
      <alignment vertical="center"/>
    </xf>
    <xf numFmtId="0" fontId="3" fillId="24" borderId="19" xfId="0" applyFont="1" applyFill="1" applyBorder="1" applyAlignment="1">
      <alignment horizontal="right" vertical="center" shrinkToFit="1"/>
    </xf>
    <xf numFmtId="0" fontId="3" fillId="24" borderId="0" xfId="0" applyFont="1" applyFill="1" applyBorder="1" applyAlignment="1">
      <alignment vertical="center"/>
    </xf>
    <xf numFmtId="0" fontId="3" fillId="24" borderId="19" xfId="0" applyFont="1" applyFill="1" applyBorder="1" applyAlignment="1">
      <alignment horizontal="left" vertical="center" shrinkToFit="1"/>
    </xf>
    <xf numFmtId="0" fontId="3" fillId="24" borderId="15" xfId="0" applyFont="1" applyFill="1" applyBorder="1" applyAlignment="1">
      <alignment horizontal="right" vertical="center" shrinkToFit="1"/>
    </xf>
    <xf numFmtId="0" fontId="3" fillId="24" borderId="15" xfId="0" applyFont="1" applyFill="1" applyBorder="1" applyAlignment="1">
      <alignment horizontal="left" vertical="center" shrinkToFit="1"/>
    </xf>
    <xf numFmtId="0" fontId="8" fillId="24" borderId="16" xfId="0" applyFont="1" applyFill="1" applyBorder="1" applyAlignment="1">
      <alignment vertical="center" textRotation="255"/>
    </xf>
    <xf numFmtId="0" fontId="8" fillId="24" borderId="0" xfId="0" applyFont="1" applyFill="1" applyBorder="1" applyAlignment="1">
      <alignment vertical="center" textRotation="255"/>
    </xf>
    <xf numFmtId="0" fontId="8" fillId="24" borderId="0" xfId="0" applyFont="1" applyFill="1" applyAlignment="1">
      <alignment vertical="center" textRotation="255"/>
    </xf>
    <xf numFmtId="0" fontId="8" fillId="24" borderId="18" xfId="0" applyFont="1" applyFill="1" applyBorder="1" applyAlignment="1">
      <alignment vertical="center" textRotation="255"/>
    </xf>
    <xf numFmtId="0" fontId="3" fillId="24" borderId="20" xfId="0" applyFont="1" applyFill="1" applyBorder="1" applyAlignment="1">
      <alignment horizontal="right" vertical="center"/>
    </xf>
    <xf numFmtId="0" fontId="3" fillId="24" borderId="14" xfId="0" applyFont="1" applyFill="1" applyBorder="1" applyAlignment="1">
      <alignment vertical="center"/>
    </xf>
    <xf numFmtId="0" fontId="5" fillId="24" borderId="0" xfId="0" applyFont="1" applyFill="1" applyBorder="1" applyAlignment="1">
      <alignment vertical="center"/>
    </xf>
    <xf numFmtId="0" fontId="3" fillId="24" borderId="21" xfId="0" applyFont="1" applyFill="1" applyBorder="1" applyAlignment="1">
      <alignment vertical="center" shrinkToFit="1"/>
    </xf>
    <xf numFmtId="0" fontId="3" fillId="24" borderId="21" xfId="0" applyFont="1" applyFill="1" applyBorder="1" applyAlignment="1">
      <alignment horizontal="center" vertical="center"/>
    </xf>
    <xf numFmtId="0" fontId="3" fillId="24" borderId="19" xfId="0" applyFont="1" applyFill="1" applyBorder="1" applyAlignment="1">
      <alignment vertical="center"/>
    </xf>
    <xf numFmtId="0" fontId="3" fillId="24" borderId="22" xfId="0" applyFont="1" applyFill="1" applyBorder="1" applyAlignment="1">
      <alignment horizontal="right" vertical="center" shrinkToFit="1"/>
    </xf>
    <xf numFmtId="0" fontId="3" fillId="24" borderId="22" xfId="0" applyFont="1" applyFill="1" applyBorder="1" applyAlignment="1">
      <alignment vertical="center"/>
    </xf>
    <xf numFmtId="0" fontId="3" fillId="24" borderId="17" xfId="0" applyFont="1" applyFill="1" applyBorder="1" applyAlignment="1">
      <alignment vertical="center"/>
    </xf>
    <xf numFmtId="0" fontId="3" fillId="24" borderId="14" xfId="0" applyFont="1" applyFill="1" applyBorder="1" applyAlignment="1">
      <alignment vertical="center" shrinkToFit="1"/>
    </xf>
    <xf numFmtId="0" fontId="5" fillId="24" borderId="0" xfId="0" applyFont="1" applyFill="1" applyAlignment="1">
      <alignment horizontal="left" vertical="center"/>
    </xf>
    <xf numFmtId="0" fontId="5" fillId="24" borderId="0" xfId="0" applyFont="1" applyFill="1" applyAlignment="1">
      <alignment vertical="center"/>
    </xf>
    <xf numFmtId="0" fontId="3" fillId="24" borderId="0" xfId="0" applyFont="1" applyFill="1" applyAlignment="1">
      <alignment vertical="center" shrinkToFit="1"/>
    </xf>
    <xf numFmtId="0" fontId="3" fillId="24" borderId="16" xfId="0" applyFont="1" applyFill="1" applyBorder="1" applyAlignment="1">
      <alignment vertical="center"/>
    </xf>
    <xf numFmtId="0" fontId="4" fillId="24" borderId="0" xfId="0" applyFont="1" applyFill="1" applyAlignment="1">
      <alignment horizontal="right" vertical="center"/>
    </xf>
    <xf numFmtId="0" fontId="4" fillId="24" borderId="16" xfId="0" applyFont="1" applyFill="1" applyBorder="1" applyAlignment="1">
      <alignment horizontal="right" vertical="center"/>
    </xf>
    <xf numFmtId="0" fontId="4" fillId="24" borderId="0" xfId="0" applyFont="1" applyFill="1" applyBorder="1" applyAlignment="1">
      <alignment vertical="center" shrinkToFit="1"/>
    </xf>
    <xf numFmtId="0" fontId="4" fillId="24" borderId="18" xfId="0" applyFont="1" applyFill="1" applyBorder="1" applyAlignment="1">
      <alignment horizontal="left" vertical="center" shrinkToFit="1"/>
    </xf>
    <xf numFmtId="0" fontId="4" fillId="24" borderId="18" xfId="0" applyFont="1" applyFill="1" applyBorder="1" applyAlignment="1">
      <alignment horizontal="left" vertical="center"/>
    </xf>
    <xf numFmtId="0" fontId="4" fillId="24" borderId="0" xfId="0" applyFont="1" applyFill="1" applyAlignment="1">
      <alignment vertical="center"/>
    </xf>
    <xf numFmtId="0" fontId="4" fillId="24" borderId="0" xfId="0" applyFont="1" applyFill="1" applyAlignment="1">
      <alignment horizontal="left" vertical="center"/>
    </xf>
    <xf numFmtId="0" fontId="3" fillId="0" borderId="23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4" fillId="0" borderId="23" xfId="0" applyFont="1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24" borderId="21" xfId="0" applyFont="1" applyFill="1" applyBorder="1" applyAlignment="1">
      <alignment horizontal="center" vertical="center" shrinkToFit="1"/>
    </xf>
    <xf numFmtId="0" fontId="4" fillId="24" borderId="0" xfId="0" applyFont="1" applyFill="1" applyBorder="1" applyAlignment="1">
      <alignment vertical="center"/>
    </xf>
    <xf numFmtId="0" fontId="4" fillId="24" borderId="18" xfId="0" applyFont="1" applyFill="1" applyBorder="1" applyAlignment="1">
      <alignment vertical="center" shrinkToFit="1"/>
    </xf>
    <xf numFmtId="0" fontId="3" fillId="24" borderId="20" xfId="0" applyFont="1" applyFill="1" applyBorder="1" applyAlignment="1">
      <alignment horizontal="left" vertical="center" shrinkToFit="1"/>
    </xf>
    <xf numFmtId="0" fontId="3" fillId="24" borderId="22" xfId="0" applyFont="1" applyFill="1" applyBorder="1" applyAlignment="1">
      <alignment horizontal="left" vertical="center" shrinkToFit="1"/>
    </xf>
    <xf numFmtId="0" fontId="3" fillId="24" borderId="0" xfId="0" applyFont="1" applyFill="1" applyBorder="1" applyAlignment="1">
      <alignment horizontal="left" vertical="center" shrinkToFit="1"/>
    </xf>
    <xf numFmtId="0" fontId="3" fillId="24" borderId="14" xfId="0" applyFont="1" applyFill="1" applyBorder="1" applyAlignment="1">
      <alignment horizontal="left" vertical="center" shrinkToFit="1"/>
    </xf>
    <xf numFmtId="0" fontId="3" fillId="24" borderId="17" xfId="0" applyFont="1" applyFill="1" applyBorder="1" applyAlignment="1">
      <alignment horizontal="left" vertical="center" shrinkToFit="1"/>
    </xf>
    <xf numFmtId="0" fontId="4" fillId="24" borderId="0" xfId="0" applyFont="1" applyFill="1" applyBorder="1" applyAlignment="1">
      <alignment horizontal="right" vertical="center" shrinkToFit="1"/>
    </xf>
    <xf numFmtId="0" fontId="4" fillId="24" borderId="18" xfId="0" applyFont="1" applyFill="1" applyBorder="1" applyAlignment="1">
      <alignment horizontal="right" vertical="center"/>
    </xf>
    <xf numFmtId="0" fontId="4" fillId="24" borderId="0" xfId="0" applyFont="1" applyFill="1" applyBorder="1" applyAlignment="1">
      <alignment horizontal="right" vertical="center"/>
    </xf>
    <xf numFmtId="0" fontId="3" fillId="24" borderId="0" xfId="0" applyFont="1" applyFill="1" applyBorder="1" applyAlignment="1">
      <alignment horizontal="center" vertical="center"/>
    </xf>
    <xf numFmtId="0" fontId="4" fillId="24" borderId="18" xfId="0" applyFont="1" applyFill="1" applyBorder="1" applyAlignment="1">
      <alignment horizontal="right" vertical="center" shrinkToFit="1"/>
    </xf>
    <xf numFmtId="0" fontId="3" fillId="24" borderId="20" xfId="0" applyFont="1" applyFill="1" applyBorder="1" applyAlignment="1">
      <alignment horizontal="center" vertical="center"/>
    </xf>
    <xf numFmtId="0" fontId="3" fillId="24" borderId="16" xfId="0" applyFont="1" applyFill="1" applyBorder="1" applyAlignment="1">
      <alignment horizontal="center" vertical="center"/>
    </xf>
    <xf numFmtId="0" fontId="3" fillId="24" borderId="0" xfId="0" applyFont="1" applyFill="1" applyBorder="1" applyAlignment="1">
      <alignment horizontal="right" vertical="center" shrinkToFit="1"/>
    </xf>
    <xf numFmtId="0" fontId="3" fillId="24" borderId="18" xfId="0" applyFont="1" applyFill="1" applyBorder="1" applyAlignment="1">
      <alignment horizontal="right" vertical="center" shrinkToFit="1"/>
    </xf>
    <xf numFmtId="0" fontId="3" fillId="24" borderId="0" xfId="0" applyFont="1" applyFill="1" applyBorder="1" applyAlignment="1">
      <alignment horizontal="right" vertical="center"/>
    </xf>
    <xf numFmtId="0" fontId="3" fillId="24" borderId="0" xfId="0" applyFont="1" applyFill="1" applyBorder="1" applyAlignment="1">
      <alignment horizontal="left" vertical="center"/>
    </xf>
    <xf numFmtId="0" fontId="3" fillId="24" borderId="18" xfId="0" applyFont="1" applyFill="1" applyBorder="1" applyAlignment="1">
      <alignment horizontal="left" vertical="center"/>
    </xf>
    <xf numFmtId="0" fontId="4" fillId="24" borderId="0" xfId="0" applyFont="1" applyFill="1" applyBorder="1" applyAlignment="1">
      <alignment horizontal="left" vertical="center"/>
    </xf>
    <xf numFmtId="0" fontId="4" fillId="24" borderId="0" xfId="0" applyFont="1" applyFill="1" applyBorder="1" applyAlignment="1">
      <alignment horizontal="left" vertical="center" shrinkToFit="1"/>
    </xf>
    <xf numFmtId="0" fontId="4" fillId="24" borderId="18" xfId="0" applyFont="1" applyFill="1" applyBorder="1" applyAlignment="1">
      <alignment vertical="center"/>
    </xf>
    <xf numFmtId="0" fontId="3" fillId="24" borderId="20" xfId="0" applyFont="1" applyFill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3" fillId="24" borderId="18" xfId="0" applyFont="1" applyFill="1" applyBorder="1" applyAlignment="1">
      <alignment horizontal="right" vertical="center"/>
    </xf>
    <xf numFmtId="0" fontId="3" fillId="24" borderId="15" xfId="0" applyFont="1" applyFill="1" applyBorder="1" applyAlignment="1">
      <alignment horizontal="center" vertical="center" shrinkToFit="1"/>
    </xf>
    <xf numFmtId="0" fontId="4" fillId="24" borderId="0" xfId="0" applyFont="1" applyFill="1" applyBorder="1" applyAlignment="1">
      <alignment horizontal="left" vertical="center" shrinkToFit="1"/>
    </xf>
    <xf numFmtId="0" fontId="3" fillId="24" borderId="16" xfId="0" applyFont="1" applyFill="1" applyBorder="1" applyAlignment="1">
      <alignment horizontal="left" vertical="center" shrinkToFit="1"/>
    </xf>
    <xf numFmtId="0" fontId="3" fillId="24" borderId="14" xfId="0" applyFont="1" applyFill="1" applyBorder="1" applyAlignment="1">
      <alignment horizontal="right" vertical="center"/>
    </xf>
    <xf numFmtId="0" fontId="3" fillId="24" borderId="24" xfId="0" applyFont="1" applyFill="1" applyBorder="1" applyAlignment="1">
      <alignment horizontal="center" vertical="center" shrinkToFit="1"/>
    </xf>
    <xf numFmtId="0" fontId="3" fillId="24" borderId="25" xfId="0" applyFont="1" applyFill="1" applyBorder="1" applyAlignment="1">
      <alignment horizontal="left" vertical="center" shrinkToFit="1"/>
    </xf>
    <xf numFmtId="0" fontId="3" fillId="24" borderId="26" xfId="0" applyFont="1" applyFill="1" applyBorder="1" applyAlignment="1">
      <alignment horizontal="left" vertical="center" shrinkToFit="1"/>
    </xf>
    <xf numFmtId="0" fontId="3" fillId="24" borderId="27" xfId="0" applyFont="1" applyFill="1" applyBorder="1" applyAlignment="1">
      <alignment horizontal="left" vertical="center" shrinkToFit="1"/>
    </xf>
    <xf numFmtId="0" fontId="3" fillId="24" borderId="28" xfId="0" applyFont="1" applyFill="1" applyBorder="1" applyAlignment="1">
      <alignment horizontal="right" vertical="center" shrinkToFit="1"/>
    </xf>
    <xf numFmtId="0" fontId="3" fillId="24" borderId="25" xfId="0" applyFont="1" applyFill="1" applyBorder="1" applyAlignment="1">
      <alignment horizontal="right" vertical="center" shrinkToFit="1"/>
    </xf>
    <xf numFmtId="0" fontId="3" fillId="24" borderId="28" xfId="0" applyFont="1" applyFill="1" applyBorder="1" applyAlignment="1">
      <alignment horizontal="right" vertical="center"/>
    </xf>
    <xf numFmtId="0" fontId="3" fillId="24" borderId="25" xfId="0" applyFont="1" applyFill="1" applyBorder="1" applyAlignment="1">
      <alignment vertical="center" shrinkToFit="1"/>
    </xf>
    <xf numFmtId="0" fontId="3" fillId="24" borderId="25" xfId="0" applyFont="1" applyFill="1" applyBorder="1" applyAlignment="1">
      <alignment horizontal="right" vertical="center"/>
    </xf>
    <xf numFmtId="0" fontId="4" fillId="24" borderId="25" xfId="0" applyFont="1" applyFill="1" applyBorder="1" applyAlignment="1">
      <alignment vertical="center" shrinkToFit="1"/>
    </xf>
    <xf numFmtId="0" fontId="3" fillId="24" borderId="29" xfId="0" applyFont="1" applyFill="1" applyBorder="1" applyAlignment="1">
      <alignment horizontal="left" vertical="center" shrinkToFit="1"/>
    </xf>
    <xf numFmtId="0" fontId="4" fillId="24" borderId="28" xfId="0" applyFont="1" applyFill="1" applyBorder="1" applyAlignment="1">
      <alignment horizontal="right" vertical="center"/>
    </xf>
    <xf numFmtId="0" fontId="4" fillId="24" borderId="25" xfId="0" applyFont="1" applyFill="1" applyBorder="1" applyAlignment="1">
      <alignment horizontal="right" vertical="center"/>
    </xf>
    <xf numFmtId="0" fontId="4" fillId="24" borderId="25" xfId="0" applyFont="1" applyFill="1" applyBorder="1" applyAlignment="1">
      <alignment horizontal="left" vertical="center" shrinkToFit="1"/>
    </xf>
    <xf numFmtId="0" fontId="4" fillId="24" borderId="26" xfId="0" applyFont="1" applyFill="1" applyBorder="1" applyAlignment="1">
      <alignment horizontal="left" vertical="center" shrinkToFit="1"/>
    </xf>
    <xf numFmtId="0" fontId="4" fillId="24" borderId="27" xfId="0" applyFont="1" applyFill="1" applyBorder="1" applyAlignment="1">
      <alignment horizontal="right" vertical="center"/>
    </xf>
    <xf numFmtId="0" fontId="4" fillId="24" borderId="30" xfId="0" applyFont="1" applyFill="1" applyBorder="1" applyAlignment="1">
      <alignment horizontal="right" vertical="center"/>
    </xf>
    <xf numFmtId="0" fontId="4" fillId="24" borderId="30" xfId="0" applyFont="1" applyFill="1" applyBorder="1" applyAlignment="1">
      <alignment horizontal="left" vertical="center" shrinkToFit="1"/>
    </xf>
    <xf numFmtId="0" fontId="4" fillId="24" borderId="25" xfId="0" applyFont="1" applyFill="1" applyBorder="1" applyAlignment="1">
      <alignment horizontal="right" vertical="center" shrinkToFit="1"/>
    </xf>
    <xf numFmtId="0" fontId="4" fillId="24" borderId="27" xfId="0" applyFont="1" applyFill="1" applyBorder="1" applyAlignment="1">
      <alignment horizontal="left" vertical="center" shrinkToFit="1"/>
    </xf>
    <xf numFmtId="0" fontId="3" fillId="24" borderId="31" xfId="0" applyFont="1" applyFill="1" applyBorder="1" applyAlignment="1">
      <alignment horizontal="right" vertical="center"/>
    </xf>
    <xf numFmtId="0" fontId="4" fillId="24" borderId="29" xfId="0" applyFont="1" applyFill="1" applyBorder="1" applyAlignment="1">
      <alignment vertical="center"/>
    </xf>
    <xf numFmtId="0" fontId="4" fillId="24" borderId="27" xfId="0" applyFont="1" applyFill="1" applyBorder="1" applyAlignment="1">
      <alignment horizontal="right" vertical="center" shrinkToFit="1"/>
    </xf>
    <xf numFmtId="0" fontId="3" fillId="24" borderId="32" xfId="0" applyFont="1" applyFill="1" applyBorder="1" applyAlignment="1">
      <alignment horizontal="right" vertical="center"/>
    </xf>
    <xf numFmtId="0" fontId="4" fillId="24" borderId="29" xfId="0" applyFont="1" applyFill="1" applyBorder="1" applyAlignment="1">
      <alignment horizontal="right" vertical="center" shrinkToFit="1"/>
    </xf>
    <xf numFmtId="0" fontId="4" fillId="24" borderId="32" xfId="0" applyFont="1" applyFill="1" applyBorder="1" applyAlignment="1">
      <alignment horizontal="right" vertical="center"/>
    </xf>
    <xf numFmtId="0" fontId="4" fillId="24" borderId="25" xfId="0" applyFont="1" applyFill="1" applyBorder="1" applyAlignment="1">
      <alignment horizontal="left" vertical="center"/>
    </xf>
    <xf numFmtId="0" fontId="3" fillId="24" borderId="32" xfId="0" applyFont="1" applyFill="1" applyBorder="1" applyAlignment="1">
      <alignment horizontal="right" vertical="center" shrinkToFit="1"/>
    </xf>
    <xf numFmtId="0" fontId="4" fillId="24" borderId="28" xfId="0" applyFont="1" applyFill="1" applyBorder="1" applyAlignment="1">
      <alignment horizontal="right" vertical="center" shrinkToFit="1"/>
    </xf>
    <xf numFmtId="0" fontId="4" fillId="24" borderId="29" xfId="0" applyFont="1" applyFill="1" applyBorder="1" applyAlignment="1">
      <alignment horizontal="left" vertical="center" shrinkToFit="1"/>
    </xf>
    <xf numFmtId="0" fontId="4" fillId="24" borderId="28" xfId="0" applyFont="1" applyFill="1" applyBorder="1" applyAlignment="1">
      <alignment horizontal="left" vertical="center" shrinkToFit="1"/>
    </xf>
    <xf numFmtId="0" fontId="3" fillId="24" borderId="31" xfId="0" applyFont="1" applyFill="1" applyBorder="1" applyAlignment="1">
      <alignment horizontal="right" vertical="center" shrinkToFit="1"/>
    </xf>
    <xf numFmtId="0" fontId="4" fillId="24" borderId="26" xfId="0" applyFont="1" applyFill="1" applyBorder="1" applyAlignment="1">
      <alignment horizontal="right" vertical="center"/>
    </xf>
    <xf numFmtId="0" fontId="4" fillId="24" borderId="30" xfId="0" applyFont="1" applyFill="1" applyBorder="1" applyAlignment="1">
      <alignment horizontal="right" vertical="center" shrinkToFit="1"/>
    </xf>
    <xf numFmtId="0" fontId="3" fillId="24" borderId="30" xfId="0" applyFont="1" applyFill="1" applyBorder="1" applyAlignment="1">
      <alignment horizontal="left" vertical="center" shrinkToFit="1"/>
    </xf>
    <xf numFmtId="0" fontId="4" fillId="24" borderId="32" xfId="0" applyFont="1" applyFill="1" applyBorder="1" applyAlignment="1">
      <alignment horizontal="right" vertical="center" shrinkToFit="1"/>
    </xf>
    <xf numFmtId="0" fontId="4" fillId="24" borderId="26" xfId="0" applyFont="1" applyFill="1" applyBorder="1" applyAlignment="1">
      <alignment vertical="center"/>
    </xf>
    <xf numFmtId="0" fontId="3" fillId="24" borderId="33" xfId="0" applyFont="1" applyFill="1" applyBorder="1" applyAlignment="1">
      <alignment horizontal="left" vertical="center" shrinkToFit="1"/>
    </xf>
    <xf numFmtId="0" fontId="4" fillId="24" borderId="26" xfId="0" applyFont="1" applyFill="1" applyBorder="1" applyAlignment="1">
      <alignment horizontal="right" vertical="center" shrinkToFit="1"/>
    </xf>
    <xf numFmtId="0" fontId="3" fillId="24" borderId="34" xfId="0" applyFont="1" applyFill="1" applyBorder="1" applyAlignment="1">
      <alignment horizontal="right" vertical="center" shrinkToFit="1"/>
    </xf>
    <xf numFmtId="0" fontId="3" fillId="24" borderId="35" xfId="0" applyFont="1" applyFill="1" applyBorder="1" applyAlignment="1">
      <alignment horizontal="center" vertical="center"/>
    </xf>
    <xf numFmtId="0" fontId="3" fillId="24" borderId="26" xfId="0" applyFont="1" applyFill="1" applyBorder="1" applyAlignment="1">
      <alignment horizontal="left" vertical="center"/>
    </xf>
    <xf numFmtId="0" fontId="3" fillId="24" borderId="27" xfId="0" applyFont="1" applyFill="1" applyBorder="1" applyAlignment="1">
      <alignment horizontal="left" vertical="center"/>
    </xf>
    <xf numFmtId="0" fontId="4" fillId="24" borderId="27" xfId="0" applyFont="1" applyFill="1" applyBorder="1" applyAlignment="1">
      <alignment vertical="center" shrinkToFit="1"/>
    </xf>
    <xf numFmtId="0" fontId="4" fillId="24" borderId="25" xfId="0" applyFont="1" applyFill="1" applyBorder="1" applyAlignment="1">
      <alignment vertical="center"/>
    </xf>
    <xf numFmtId="0" fontId="4" fillId="24" borderId="26" xfId="0" applyFont="1" applyFill="1" applyBorder="1" applyAlignment="1">
      <alignment horizontal="left" vertical="center"/>
    </xf>
    <xf numFmtId="0" fontId="4" fillId="24" borderId="27" xfId="0" applyFont="1" applyFill="1" applyBorder="1" applyAlignment="1">
      <alignment horizontal="left" vertical="center"/>
    </xf>
    <xf numFmtId="0" fontId="4" fillId="24" borderId="30" xfId="0" applyFont="1" applyFill="1" applyBorder="1" applyAlignment="1">
      <alignment horizontal="left" vertical="center"/>
    </xf>
    <xf numFmtId="0" fontId="4" fillId="24" borderId="27" xfId="0" applyFont="1" applyFill="1" applyBorder="1" applyAlignment="1">
      <alignment vertical="center"/>
    </xf>
    <xf numFmtId="0" fontId="4" fillId="24" borderId="29" xfId="0" applyFont="1" applyFill="1" applyBorder="1" applyAlignment="1">
      <alignment horizontal="left" vertical="center"/>
    </xf>
    <xf numFmtId="0" fontId="4" fillId="24" borderId="28" xfId="0" applyFont="1" applyFill="1" applyBorder="1" applyAlignment="1">
      <alignment horizontal="left" vertical="center"/>
    </xf>
    <xf numFmtId="0" fontId="4" fillId="24" borderId="30" xfId="0" applyFont="1" applyFill="1" applyBorder="1" applyAlignment="1">
      <alignment vertical="center"/>
    </xf>
    <xf numFmtId="0" fontId="3" fillId="24" borderId="30" xfId="0" applyFont="1" applyFill="1" applyBorder="1" applyAlignment="1">
      <alignment horizontal="left" vertical="center"/>
    </xf>
    <xf numFmtId="0" fontId="5" fillId="25" borderId="24" xfId="0" applyFont="1" applyFill="1" applyBorder="1" applyAlignment="1">
      <alignment horizontal="left" vertical="center"/>
    </xf>
    <xf numFmtId="0" fontId="5" fillId="25" borderId="36" xfId="0" applyFont="1" applyFill="1" applyBorder="1" applyAlignment="1">
      <alignment horizontal="left" vertical="center"/>
    </xf>
    <xf numFmtId="0" fontId="3" fillId="24" borderId="36" xfId="0" applyFont="1" applyFill="1" applyBorder="1" applyAlignment="1">
      <alignment horizontal="center" vertical="center" shrinkToFit="1"/>
    </xf>
    <xf numFmtId="0" fontId="3" fillId="24" borderId="37" xfId="0" applyFont="1" applyFill="1" applyBorder="1" applyAlignment="1">
      <alignment horizontal="center" vertical="center" shrinkToFit="1"/>
    </xf>
    <xf numFmtId="0" fontId="3" fillId="24" borderId="38" xfId="0" applyFont="1" applyFill="1" applyBorder="1" applyAlignment="1">
      <alignment horizontal="center" vertical="center" shrinkToFit="1"/>
    </xf>
    <xf numFmtId="0" fontId="3" fillId="24" borderId="39" xfId="0" applyFont="1" applyFill="1" applyBorder="1" applyAlignment="1">
      <alignment horizontal="center" vertical="center"/>
    </xf>
    <xf numFmtId="0" fontId="3" fillId="24" borderId="24" xfId="0" applyFont="1" applyFill="1" applyBorder="1" applyAlignment="1">
      <alignment horizontal="center" vertical="center"/>
    </xf>
    <xf numFmtId="0" fontId="3" fillId="24" borderId="36" xfId="0" applyFont="1" applyFill="1" applyBorder="1" applyAlignment="1">
      <alignment horizontal="center" vertical="center"/>
    </xf>
    <xf numFmtId="0" fontId="3" fillId="24" borderId="0" xfId="0" applyFont="1" applyFill="1" applyBorder="1" applyAlignment="1">
      <alignment horizontal="center" vertical="center" shrinkToFit="1"/>
    </xf>
    <xf numFmtId="0" fontId="3" fillId="24" borderId="18" xfId="0" applyFont="1" applyFill="1" applyBorder="1" applyAlignment="1">
      <alignment horizontal="center" vertical="center" shrinkToFit="1"/>
    </xf>
    <xf numFmtId="0" fontId="3" fillId="24" borderId="17" xfId="0" applyFont="1" applyFill="1" applyBorder="1" applyAlignment="1">
      <alignment horizontal="center" vertical="center" shrinkToFit="1"/>
    </xf>
    <xf numFmtId="0" fontId="3" fillId="24" borderId="19" xfId="0" applyFont="1" applyFill="1" applyBorder="1" applyAlignment="1">
      <alignment horizontal="center" vertical="center" shrinkToFit="1"/>
    </xf>
    <xf numFmtId="0" fontId="5" fillId="24" borderId="36" xfId="0" applyFont="1" applyFill="1" applyBorder="1" applyAlignment="1">
      <alignment horizontal="left" vertical="center"/>
    </xf>
    <xf numFmtId="0" fontId="8" fillId="24" borderId="0" xfId="0" applyFont="1" applyFill="1" applyAlignment="1">
      <alignment horizontal="center" vertical="center" textRotation="255"/>
    </xf>
    <xf numFmtId="0" fontId="8" fillId="24" borderId="18" xfId="0" applyFont="1" applyFill="1" applyBorder="1" applyAlignment="1">
      <alignment horizontal="center" vertical="center" textRotation="255"/>
    </xf>
    <xf numFmtId="0" fontId="5" fillId="24" borderId="39" xfId="0" applyFont="1" applyFill="1" applyBorder="1" applyAlignment="1">
      <alignment horizontal="left" vertical="center"/>
    </xf>
    <xf numFmtId="0" fontId="5" fillId="24" borderId="24" xfId="0" applyFont="1" applyFill="1" applyBorder="1" applyAlignment="1">
      <alignment horizontal="left" vertical="center"/>
    </xf>
    <xf numFmtId="0" fontId="3" fillId="24" borderId="39" xfId="0" applyFont="1" applyFill="1" applyBorder="1" applyAlignment="1">
      <alignment horizontal="center" vertical="center" shrinkToFit="1"/>
    </xf>
    <xf numFmtId="0" fontId="3" fillId="24" borderId="40" xfId="0" applyFont="1" applyFill="1" applyBorder="1" applyAlignment="1">
      <alignment horizontal="center" vertical="center" shrinkToFit="1"/>
    </xf>
    <xf numFmtId="0" fontId="3" fillId="24" borderId="22" xfId="0" applyFont="1" applyFill="1" applyBorder="1" applyAlignment="1">
      <alignment horizontal="left" vertical="center" shrinkToFit="1"/>
    </xf>
    <xf numFmtId="0" fontId="3" fillId="24" borderId="14" xfId="0" applyFont="1" applyFill="1" applyBorder="1" applyAlignment="1">
      <alignment horizontal="center" vertical="center" shrinkToFit="1"/>
    </xf>
    <xf numFmtId="0" fontId="3" fillId="24" borderId="0" xfId="0" applyFont="1" applyFill="1" applyBorder="1" applyAlignment="1">
      <alignment horizontal="left" vertical="center" shrinkToFit="1"/>
    </xf>
    <xf numFmtId="0" fontId="8" fillId="24" borderId="16" xfId="0" applyFont="1" applyFill="1" applyBorder="1" applyAlignment="1">
      <alignment horizontal="center" vertical="center" textRotation="255"/>
    </xf>
    <xf numFmtId="0" fontId="8" fillId="24" borderId="0" xfId="0" applyFont="1" applyFill="1" applyBorder="1" applyAlignment="1">
      <alignment horizontal="center" vertical="center" textRotation="255"/>
    </xf>
    <xf numFmtId="0" fontId="5" fillId="24" borderId="41" xfId="0" applyFont="1" applyFill="1" applyBorder="1" applyAlignment="1">
      <alignment horizontal="left" vertical="center"/>
    </xf>
    <xf numFmtId="0" fontId="5" fillId="25" borderId="39" xfId="0" applyFont="1" applyFill="1" applyBorder="1" applyAlignment="1">
      <alignment horizontal="left" vertical="center"/>
    </xf>
    <xf numFmtId="0" fontId="3" fillId="24" borderId="42" xfId="0" applyFont="1" applyFill="1" applyBorder="1" applyAlignment="1">
      <alignment horizontal="center" vertical="center" shrinkToFit="1"/>
    </xf>
    <xf numFmtId="0" fontId="7" fillId="24" borderId="0" xfId="0" applyFont="1" applyFill="1" applyAlignment="1">
      <alignment horizontal="center" vertical="center"/>
    </xf>
    <xf numFmtId="0" fontId="3" fillId="24" borderId="37" xfId="0" applyFont="1" applyFill="1" applyBorder="1" applyAlignment="1">
      <alignment horizontal="left" vertical="center" shrinkToFit="1"/>
    </xf>
    <xf numFmtId="0" fontId="3" fillId="24" borderId="38" xfId="0" applyFont="1" applyFill="1" applyBorder="1" applyAlignment="1">
      <alignment horizontal="left" vertical="center" shrinkToFit="1"/>
    </xf>
    <xf numFmtId="0" fontId="3" fillId="24" borderId="20" xfId="0" applyFont="1" applyFill="1" applyBorder="1" applyAlignment="1">
      <alignment horizontal="left" vertical="center" shrinkToFit="1"/>
    </xf>
    <xf numFmtId="0" fontId="3" fillId="24" borderId="14" xfId="0" applyFont="1" applyFill="1" applyBorder="1" applyAlignment="1">
      <alignment horizontal="left" vertical="center" shrinkToFit="1"/>
    </xf>
    <xf numFmtId="0" fontId="3" fillId="24" borderId="17" xfId="0" applyFont="1" applyFill="1" applyBorder="1" applyAlignment="1">
      <alignment horizontal="left" vertical="center" shrinkToFit="1"/>
    </xf>
    <xf numFmtId="0" fontId="3" fillId="24" borderId="42" xfId="0" applyFont="1" applyFill="1" applyBorder="1" applyAlignment="1">
      <alignment horizontal="left" vertical="center" shrinkToFit="1"/>
    </xf>
    <xf numFmtId="0" fontId="6" fillId="24" borderId="0" xfId="0" applyFont="1" applyFill="1" applyBorder="1" applyAlignment="1">
      <alignment horizontal="left" vertical="center" textRotation="255"/>
    </xf>
    <xf numFmtId="0" fontId="4" fillId="24" borderId="0" xfId="0" applyFont="1" applyFill="1" applyBorder="1" applyAlignment="1">
      <alignment horizontal="left" vertical="center"/>
    </xf>
    <xf numFmtId="0" fontId="3" fillId="25" borderId="39" xfId="0" applyFont="1" applyFill="1" applyBorder="1" applyAlignment="1">
      <alignment horizontal="center" vertical="center"/>
    </xf>
    <xf numFmtId="0" fontId="3" fillId="25" borderId="24" xfId="0" applyFont="1" applyFill="1" applyBorder="1" applyAlignment="1">
      <alignment horizontal="center" vertical="center"/>
    </xf>
    <xf numFmtId="0" fontId="3" fillId="25" borderId="39" xfId="0" applyFont="1" applyFill="1" applyBorder="1" applyAlignment="1">
      <alignment horizontal="center" vertical="center" shrinkToFit="1"/>
    </xf>
    <xf numFmtId="0" fontId="3" fillId="25" borderId="24" xfId="0" applyFont="1" applyFill="1" applyBorder="1" applyAlignment="1">
      <alignment horizontal="center" vertical="center" shrinkToFit="1"/>
    </xf>
    <xf numFmtId="0" fontId="3" fillId="24" borderId="25" xfId="0" applyFont="1" applyFill="1" applyBorder="1" applyAlignment="1">
      <alignment horizontal="center" vertical="center" shrinkToFit="1"/>
    </xf>
    <xf numFmtId="0" fontId="3" fillId="24" borderId="26" xfId="0" applyFont="1" applyFill="1" applyBorder="1" applyAlignment="1">
      <alignment horizontal="center" vertical="center" shrinkToFit="1"/>
    </xf>
    <xf numFmtId="0" fontId="3" fillId="24" borderId="28" xfId="0" applyFont="1" applyFill="1" applyBorder="1" applyAlignment="1">
      <alignment horizontal="left" vertical="center" shrinkToFit="1"/>
    </xf>
    <xf numFmtId="0" fontId="3" fillId="24" borderId="25" xfId="0" applyFont="1" applyFill="1" applyBorder="1" applyAlignment="1">
      <alignment horizontal="left" vertical="center" shrinkToFit="1"/>
    </xf>
    <xf numFmtId="0" fontId="3" fillId="24" borderId="41" xfId="0" applyFont="1" applyFill="1" applyBorder="1" applyAlignment="1">
      <alignment horizontal="center" vertical="center" shrinkToFit="1"/>
    </xf>
    <xf numFmtId="0" fontId="3" fillId="24" borderId="41" xfId="0" applyFont="1" applyFill="1" applyBorder="1" applyAlignment="1">
      <alignment horizontal="center" vertical="center"/>
    </xf>
    <xf numFmtId="0" fontId="3" fillId="25" borderId="41" xfId="0" applyFont="1" applyFill="1" applyBorder="1" applyAlignment="1">
      <alignment horizontal="center" vertical="center" shrinkToFit="1"/>
    </xf>
    <xf numFmtId="0" fontId="3" fillId="25" borderId="41" xfId="0" applyFont="1" applyFill="1" applyBorder="1" applyAlignment="1">
      <alignment horizontal="center" vertical="center"/>
    </xf>
    <xf numFmtId="0" fontId="3" fillId="24" borderId="43" xfId="0" applyFont="1" applyFill="1" applyBorder="1" applyAlignment="1">
      <alignment horizontal="center" vertical="center" shrinkToFit="1"/>
    </xf>
    <xf numFmtId="0" fontId="3" fillId="24" borderId="43" xfId="0" applyFont="1" applyFill="1" applyBorder="1" applyAlignment="1">
      <alignment horizontal="left" vertical="center" shrinkToFit="1"/>
    </xf>
    <xf numFmtId="0" fontId="3" fillId="25" borderId="36" xfId="0" applyFont="1" applyFill="1" applyBorder="1" applyAlignment="1">
      <alignment horizontal="center" vertical="center"/>
    </xf>
    <xf numFmtId="0" fontId="3" fillId="25" borderId="36" xfId="0" applyFont="1" applyFill="1" applyBorder="1" applyAlignment="1">
      <alignment horizontal="center" vertical="center" shrinkToFit="1"/>
    </xf>
    <xf numFmtId="0" fontId="3" fillId="25" borderId="40" xfId="0" applyFont="1" applyFill="1" applyBorder="1" applyAlignment="1">
      <alignment horizontal="center" vertical="center" shrinkToFit="1"/>
    </xf>
    <xf numFmtId="0" fontId="5" fillId="24" borderId="21" xfId="0" applyFont="1" applyFill="1" applyBorder="1" applyAlignment="1">
      <alignment horizontal="left" vertical="center"/>
    </xf>
    <xf numFmtId="0" fontId="5" fillId="25" borderId="40" xfId="0" applyFont="1" applyFill="1" applyBorder="1" applyAlignment="1">
      <alignment horizontal="left" vertical="center"/>
    </xf>
    <xf numFmtId="0" fontId="3" fillId="25" borderId="44" xfId="0" applyFont="1" applyFill="1" applyBorder="1" applyAlignment="1">
      <alignment horizontal="center" vertical="center"/>
    </xf>
    <xf numFmtId="0" fontId="5" fillId="24" borderId="45" xfId="0" applyFont="1" applyFill="1" applyBorder="1" applyAlignment="1">
      <alignment horizontal="left" vertical="center"/>
    </xf>
    <xf numFmtId="0" fontId="3" fillId="24" borderId="46" xfId="0" applyFont="1" applyFill="1" applyBorder="1" applyAlignment="1">
      <alignment horizontal="center" vertical="center" shrinkToFit="1"/>
    </xf>
    <xf numFmtId="0" fontId="3" fillId="24" borderId="30" xfId="0" applyFont="1" applyFill="1" applyBorder="1" applyAlignment="1">
      <alignment horizontal="center" vertical="center" shrinkToFit="1"/>
    </xf>
    <xf numFmtId="0" fontId="3" fillId="24" borderId="47" xfId="0" applyFont="1" applyFill="1" applyBorder="1" applyAlignment="1">
      <alignment horizontal="center" vertical="center" shrinkToFit="1"/>
    </xf>
    <xf numFmtId="0" fontId="5" fillId="25" borderId="48" xfId="0" applyFont="1" applyFill="1" applyBorder="1" applyAlignment="1">
      <alignment horizontal="left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 shrinkToFit="1"/>
    </xf>
    <xf numFmtId="0" fontId="3" fillId="0" borderId="40" xfId="0" applyFont="1" applyFill="1" applyBorder="1" applyAlignment="1">
      <alignment horizontal="center" vertical="center" shrinkToFit="1"/>
    </xf>
    <xf numFmtId="0" fontId="5" fillId="0" borderId="36" xfId="0" applyFont="1" applyFill="1" applyBorder="1" applyAlignment="1">
      <alignment horizontal="left" vertical="center"/>
    </xf>
    <xf numFmtId="0" fontId="5" fillId="0" borderId="39" xfId="0" applyFont="1" applyFill="1" applyBorder="1" applyAlignment="1">
      <alignment horizontal="left" vertical="center"/>
    </xf>
    <xf numFmtId="0" fontId="10" fillId="0" borderId="17" xfId="0" applyFont="1" applyFill="1" applyBorder="1" applyAlignment="1">
      <alignment horizontal="left" vertical="center"/>
    </xf>
    <xf numFmtId="0" fontId="4" fillId="24" borderId="0" xfId="0" applyFont="1" applyFill="1" applyBorder="1" applyAlignment="1">
      <alignment horizontal="left" vertical="center"/>
    </xf>
    <xf numFmtId="0" fontId="3" fillId="24" borderId="49" xfId="0" applyFont="1" applyFill="1" applyBorder="1" applyAlignment="1">
      <alignment horizontal="left" vertical="center"/>
    </xf>
    <xf numFmtId="0" fontId="3" fillId="24" borderId="50" xfId="0" applyFont="1" applyFill="1" applyBorder="1" applyAlignment="1">
      <alignment horizontal="left" vertical="center"/>
    </xf>
    <xf numFmtId="0" fontId="3" fillId="24" borderId="51" xfId="0" applyFont="1" applyFill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31</xdr:row>
      <xdr:rowOff>38100</xdr:rowOff>
    </xdr:from>
    <xdr:to>
      <xdr:col>1</xdr:col>
      <xdr:colOff>0</xdr:colOff>
      <xdr:row>43</xdr:row>
      <xdr:rowOff>9525</xdr:rowOff>
    </xdr:to>
    <xdr:sp>
      <xdr:nvSpPr>
        <xdr:cNvPr id="1" name="Line 7"/>
        <xdr:cNvSpPr>
          <a:spLocks/>
        </xdr:cNvSpPr>
      </xdr:nvSpPr>
      <xdr:spPr>
        <a:xfrm>
          <a:off x="200025" y="4591050"/>
          <a:ext cx="0" cy="1571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190500</xdr:colOff>
      <xdr:row>1</xdr:row>
      <xdr:rowOff>19050</xdr:rowOff>
    </xdr:from>
    <xdr:to>
      <xdr:col>0</xdr:col>
      <xdr:colOff>190500</xdr:colOff>
      <xdr:row>12</xdr:row>
      <xdr:rowOff>104775</xdr:rowOff>
    </xdr:to>
    <xdr:sp>
      <xdr:nvSpPr>
        <xdr:cNvPr id="2" name="Line 14"/>
        <xdr:cNvSpPr>
          <a:spLocks/>
        </xdr:cNvSpPr>
      </xdr:nvSpPr>
      <xdr:spPr>
        <a:xfrm flipV="1">
          <a:off x="190500" y="571500"/>
          <a:ext cx="0" cy="1552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73</xdr:row>
      <xdr:rowOff>57150</xdr:rowOff>
    </xdr:from>
    <xdr:to>
      <xdr:col>1</xdr:col>
      <xdr:colOff>0</xdr:colOff>
      <xdr:row>85</xdr:row>
      <xdr:rowOff>104775</xdr:rowOff>
    </xdr:to>
    <xdr:sp>
      <xdr:nvSpPr>
        <xdr:cNvPr id="3" name="Line 15"/>
        <xdr:cNvSpPr>
          <a:spLocks/>
        </xdr:cNvSpPr>
      </xdr:nvSpPr>
      <xdr:spPr>
        <a:xfrm>
          <a:off x="200025" y="9925050"/>
          <a:ext cx="0" cy="1466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31</xdr:row>
      <xdr:rowOff>9525</xdr:rowOff>
    </xdr:from>
    <xdr:to>
      <xdr:col>51</xdr:col>
      <xdr:colOff>0</xdr:colOff>
      <xdr:row>43</xdr:row>
      <xdr:rowOff>9525</xdr:rowOff>
    </xdr:to>
    <xdr:sp>
      <xdr:nvSpPr>
        <xdr:cNvPr id="4" name="Line 3"/>
        <xdr:cNvSpPr>
          <a:spLocks/>
        </xdr:cNvSpPr>
      </xdr:nvSpPr>
      <xdr:spPr>
        <a:xfrm>
          <a:off x="14011275" y="4562475"/>
          <a:ext cx="0" cy="1600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9525</xdr:colOff>
      <xdr:row>1</xdr:row>
      <xdr:rowOff>9525</xdr:rowOff>
    </xdr:from>
    <xdr:to>
      <xdr:col>51</xdr:col>
      <xdr:colOff>9525</xdr:colOff>
      <xdr:row>13</xdr:row>
      <xdr:rowOff>0</xdr:rowOff>
    </xdr:to>
    <xdr:sp>
      <xdr:nvSpPr>
        <xdr:cNvPr id="5" name="Line 4"/>
        <xdr:cNvSpPr>
          <a:spLocks/>
        </xdr:cNvSpPr>
      </xdr:nvSpPr>
      <xdr:spPr>
        <a:xfrm flipV="1">
          <a:off x="14020800" y="561975"/>
          <a:ext cx="0" cy="1590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9525</xdr:colOff>
      <xdr:row>1</xdr:row>
      <xdr:rowOff>9525</xdr:rowOff>
    </xdr:from>
    <xdr:to>
      <xdr:col>51</xdr:col>
      <xdr:colOff>9525</xdr:colOff>
      <xdr:row>13</xdr:row>
      <xdr:rowOff>0</xdr:rowOff>
    </xdr:to>
    <xdr:sp>
      <xdr:nvSpPr>
        <xdr:cNvPr id="6" name="Line 12"/>
        <xdr:cNvSpPr>
          <a:spLocks/>
        </xdr:cNvSpPr>
      </xdr:nvSpPr>
      <xdr:spPr>
        <a:xfrm flipV="1">
          <a:off x="14020800" y="561975"/>
          <a:ext cx="0" cy="1590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190500</xdr:colOff>
      <xdr:row>44</xdr:row>
      <xdr:rowOff>9525</xdr:rowOff>
    </xdr:from>
    <xdr:to>
      <xdr:col>0</xdr:col>
      <xdr:colOff>190500</xdr:colOff>
      <xdr:row>55</xdr:row>
      <xdr:rowOff>104775</xdr:rowOff>
    </xdr:to>
    <xdr:sp>
      <xdr:nvSpPr>
        <xdr:cNvPr id="7" name="Line 14"/>
        <xdr:cNvSpPr>
          <a:spLocks/>
        </xdr:cNvSpPr>
      </xdr:nvSpPr>
      <xdr:spPr>
        <a:xfrm flipV="1">
          <a:off x="190500" y="6286500"/>
          <a:ext cx="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180975</xdr:colOff>
      <xdr:row>43</xdr:row>
      <xdr:rowOff>104775</xdr:rowOff>
    </xdr:from>
    <xdr:to>
      <xdr:col>50</xdr:col>
      <xdr:colOff>180975</xdr:colOff>
      <xdr:row>55</xdr:row>
      <xdr:rowOff>85725</xdr:rowOff>
    </xdr:to>
    <xdr:sp>
      <xdr:nvSpPr>
        <xdr:cNvPr id="8" name="Line 12"/>
        <xdr:cNvSpPr>
          <a:spLocks/>
        </xdr:cNvSpPr>
      </xdr:nvSpPr>
      <xdr:spPr>
        <a:xfrm flipV="1">
          <a:off x="13992225" y="6257925"/>
          <a:ext cx="0" cy="1466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74</xdr:row>
      <xdr:rowOff>9525</xdr:rowOff>
    </xdr:from>
    <xdr:to>
      <xdr:col>51</xdr:col>
      <xdr:colOff>0</xdr:colOff>
      <xdr:row>86</xdr:row>
      <xdr:rowOff>0</xdr:rowOff>
    </xdr:to>
    <xdr:sp>
      <xdr:nvSpPr>
        <xdr:cNvPr id="9" name="Line 3"/>
        <xdr:cNvSpPr>
          <a:spLocks/>
        </xdr:cNvSpPr>
      </xdr:nvSpPr>
      <xdr:spPr>
        <a:xfrm>
          <a:off x="14011275" y="10001250"/>
          <a:ext cx="0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20013;&#23398;&#32080;&#26524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31532;42&#22238;&#33576;&#22478;&#30476;&#36947;&#22580;&#23569;&#24180;&#21091;&#36947;&#22823;&#20250;(&#20302;&#23398;&#24180;&#32080;&#26524;&#34920;&#6528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登録道場"/>
      <sheetName val="準決以降"/>
      <sheetName val="大会結果"/>
      <sheetName val="全国出場チーム"/>
      <sheetName val="小学生81チーム "/>
      <sheetName val="中学生84チーム"/>
      <sheetName val="小学生低学年40チーム"/>
      <sheetName val="道場名"/>
      <sheetName val="Sheet2"/>
    </sheetNames>
    <sheetDataSet>
      <sheetData sheetId="0">
        <row r="1">
          <cell r="A1" t="str">
            <v>道　場　名</v>
          </cell>
        </row>
        <row r="3">
          <cell r="A3">
            <v>1</v>
          </cell>
          <cell r="B3" t="str">
            <v>(一財)水戸東武館</v>
          </cell>
        </row>
        <row r="4">
          <cell r="A4">
            <v>2</v>
          </cell>
          <cell r="B4" t="str">
            <v>運　武　館</v>
          </cell>
        </row>
        <row r="5">
          <cell r="A5">
            <v>3</v>
          </cell>
          <cell r="B5" t="str">
            <v>日高道場</v>
          </cell>
        </row>
        <row r="6">
          <cell r="A6">
            <v>4</v>
          </cell>
          <cell r="B6" t="str">
            <v>(一財)勝田若葉会</v>
          </cell>
        </row>
        <row r="7">
          <cell r="A7">
            <v>5</v>
          </cell>
          <cell r="B7" t="str">
            <v>総和剣道クラブ</v>
          </cell>
        </row>
        <row r="8">
          <cell r="A8">
            <v>6</v>
          </cell>
          <cell r="B8" t="str">
            <v>(一財)相知館 　　　　　　　　　　　　</v>
          </cell>
        </row>
        <row r="9">
          <cell r="A9">
            <v>7</v>
          </cell>
          <cell r="B9" t="str">
            <v>那珂湊若汐会</v>
          </cell>
        </row>
        <row r="10">
          <cell r="A10">
            <v>8</v>
          </cell>
          <cell r="B10" t="str">
            <v>東海村剣友会</v>
          </cell>
        </row>
        <row r="11">
          <cell r="A11">
            <v>9</v>
          </cell>
          <cell r="B11" t="str">
            <v>結城尚武館</v>
          </cell>
        </row>
        <row r="12">
          <cell r="A12">
            <v>10</v>
          </cell>
          <cell r="B12" t="str">
            <v>土浦建武館</v>
          </cell>
        </row>
        <row r="13">
          <cell r="A13">
            <v>11</v>
          </cell>
          <cell r="B13" t="str">
            <v>十王町武道振興会</v>
          </cell>
        </row>
        <row r="14">
          <cell r="A14">
            <v>12</v>
          </cell>
          <cell r="B14" t="str">
            <v>境剣友会</v>
          </cell>
        </row>
        <row r="15">
          <cell r="A15">
            <v>13</v>
          </cell>
          <cell r="B15" t="str">
            <v>額田誠心館</v>
          </cell>
        </row>
        <row r="16">
          <cell r="A16">
            <v>14</v>
          </cell>
          <cell r="B16" t="str">
            <v>高浜剣友会</v>
          </cell>
        </row>
        <row r="17">
          <cell r="A17">
            <v>15</v>
          </cell>
          <cell r="B17" t="str">
            <v>日鉱斯道館</v>
          </cell>
        </row>
        <row r="18">
          <cell r="A18">
            <v>16</v>
          </cell>
          <cell r="B18" t="str">
            <v>日立泉心館</v>
          </cell>
        </row>
        <row r="19">
          <cell r="A19">
            <v>17</v>
          </cell>
          <cell r="B19" t="str">
            <v>鹿嶋剣道スポーツ少年団</v>
          </cell>
        </row>
        <row r="20">
          <cell r="A20">
            <v>18</v>
          </cell>
          <cell r="B20" t="str">
            <v>緑岡少年剣友会</v>
          </cell>
        </row>
        <row r="21">
          <cell r="A21">
            <v>19</v>
          </cell>
          <cell r="B21" t="str">
            <v>金沢剣道スポーツ少年団</v>
          </cell>
        </row>
        <row r="22">
          <cell r="A22">
            <v>20</v>
          </cell>
          <cell r="B22" t="str">
            <v>大子鏡山剣友会</v>
          </cell>
        </row>
        <row r="23">
          <cell r="A23">
            <v>21</v>
          </cell>
          <cell r="B23" t="str">
            <v>青藍館</v>
          </cell>
        </row>
        <row r="24">
          <cell r="A24">
            <v>22</v>
          </cell>
          <cell r="B24" t="str">
            <v>三和剣友会</v>
          </cell>
        </row>
        <row r="25">
          <cell r="A25">
            <v>23</v>
          </cell>
          <cell r="B25" t="str">
            <v>錬　心　塾</v>
          </cell>
        </row>
        <row r="26">
          <cell r="A26">
            <v>24</v>
          </cell>
          <cell r="B26" t="str">
            <v>神栖少年剣道教室</v>
          </cell>
        </row>
        <row r="27">
          <cell r="A27">
            <v>25</v>
          </cell>
          <cell r="B27" t="str">
            <v>佐野若葉会</v>
          </cell>
        </row>
        <row r="28">
          <cell r="A28">
            <v>26</v>
          </cell>
          <cell r="B28" t="str">
            <v>明　信　館</v>
          </cell>
        </row>
        <row r="29">
          <cell r="A29">
            <v>27</v>
          </cell>
          <cell r="B29" t="str">
            <v>河和田剣友会</v>
          </cell>
        </row>
        <row r="30">
          <cell r="A30">
            <v>28</v>
          </cell>
          <cell r="B30" t="str">
            <v>石岡東剣友会</v>
          </cell>
        </row>
        <row r="31">
          <cell r="A31">
            <v>29</v>
          </cell>
          <cell r="B31" t="str">
            <v>直心館飯島道場</v>
          </cell>
        </row>
        <row r="32">
          <cell r="A32">
            <v>30</v>
          </cell>
          <cell r="B32" t="str">
            <v>大宮尚武館　　　　　　　</v>
          </cell>
        </row>
        <row r="33">
          <cell r="A33">
            <v>31</v>
          </cell>
          <cell r="B33" t="str">
            <v>戸頭剣友会</v>
          </cell>
        </row>
        <row r="34">
          <cell r="A34">
            <v>32</v>
          </cell>
          <cell r="B34" t="str">
            <v>(一財)鹿島神武殿</v>
          </cell>
        </row>
        <row r="35">
          <cell r="A35">
            <v>33</v>
          </cell>
          <cell r="B35" t="str">
            <v>中郷剣友会</v>
          </cell>
        </row>
        <row r="36">
          <cell r="A36">
            <v>34</v>
          </cell>
          <cell r="B36" t="str">
            <v>下館武道館士徳会</v>
          </cell>
        </row>
        <row r="37">
          <cell r="A37">
            <v>35</v>
          </cell>
          <cell r="B37" t="str">
            <v>水海道鬼怒西剣道クラブ</v>
          </cell>
        </row>
        <row r="38">
          <cell r="A38">
            <v>36</v>
          </cell>
          <cell r="B38" t="str">
            <v>結城市武道館</v>
          </cell>
        </row>
        <row r="39">
          <cell r="A39">
            <v>37</v>
          </cell>
          <cell r="B39" t="str">
            <v>つくば少年剣友会</v>
          </cell>
        </row>
        <row r="40">
          <cell r="A40">
            <v>38</v>
          </cell>
          <cell r="B40" t="str">
            <v>太田青藍会</v>
          </cell>
        </row>
        <row r="41">
          <cell r="A41">
            <v>39</v>
          </cell>
          <cell r="B41" t="str">
            <v>青　龍　館</v>
          </cell>
        </row>
        <row r="42">
          <cell r="A42">
            <v>40</v>
          </cell>
          <cell r="B42" t="str">
            <v>いばらき少年剣友会</v>
          </cell>
        </row>
        <row r="43">
          <cell r="A43">
            <v>41</v>
          </cell>
          <cell r="B43" t="str">
            <v>大洗体協剣道部少年部</v>
          </cell>
        </row>
        <row r="44">
          <cell r="A44">
            <v>42</v>
          </cell>
          <cell r="B44" t="str">
            <v>境武道館</v>
          </cell>
        </row>
        <row r="45">
          <cell r="A45">
            <v>43</v>
          </cell>
          <cell r="B45" t="str">
            <v>守　道　館</v>
          </cell>
        </row>
        <row r="46">
          <cell r="A46">
            <v>44</v>
          </cell>
          <cell r="B46" t="str">
            <v>至誠館朝日道場</v>
          </cell>
        </row>
        <row r="47">
          <cell r="A47">
            <v>45</v>
          </cell>
          <cell r="B47" t="str">
            <v>水海道剣道教室</v>
          </cell>
        </row>
        <row r="48">
          <cell r="A48">
            <v>46</v>
          </cell>
          <cell r="B48" t="str">
            <v>高萩武徳殿少年剣士隊</v>
          </cell>
        </row>
        <row r="49">
          <cell r="A49">
            <v>47</v>
          </cell>
          <cell r="B49" t="str">
            <v>城北弘武塾</v>
          </cell>
        </row>
        <row r="50">
          <cell r="A50">
            <v>48</v>
          </cell>
          <cell r="B50" t="str">
            <v>横堀剣道スポーツ少年団</v>
          </cell>
        </row>
        <row r="51">
          <cell r="A51">
            <v>49</v>
          </cell>
          <cell r="B51" t="str">
            <v>芳　明　館     　　　　　　　　  </v>
          </cell>
        </row>
        <row r="52">
          <cell r="A52">
            <v>50</v>
          </cell>
          <cell r="B52" t="str">
            <v>一心院道場一心剣</v>
          </cell>
        </row>
        <row r="53">
          <cell r="A53">
            <v>51</v>
          </cell>
          <cell r="B53" t="str">
            <v>暁　心　館</v>
          </cell>
        </row>
        <row r="54">
          <cell r="A54">
            <v>52</v>
          </cell>
          <cell r="B54" t="str">
            <v>大和剣友会</v>
          </cell>
        </row>
        <row r="55">
          <cell r="A55">
            <v>53</v>
          </cell>
          <cell r="B55" t="str">
            <v>茨城至誠館</v>
          </cell>
        </row>
        <row r="56">
          <cell r="A56">
            <v>54</v>
          </cell>
          <cell r="B56" t="str">
            <v>益　水　館</v>
          </cell>
        </row>
        <row r="57">
          <cell r="A57">
            <v>55</v>
          </cell>
          <cell r="B57" t="str">
            <v>波崎修武館</v>
          </cell>
        </row>
        <row r="58">
          <cell r="A58">
            <v>56</v>
          </cell>
          <cell r="B58" t="str">
            <v>大穂剣心会</v>
          </cell>
        </row>
        <row r="59">
          <cell r="A59">
            <v>57</v>
          </cell>
          <cell r="B59" t="str">
            <v>風　水　塾</v>
          </cell>
        </row>
        <row r="60">
          <cell r="A60">
            <v>58</v>
          </cell>
          <cell r="B60" t="str">
            <v>茨城菁莪館道場</v>
          </cell>
        </row>
        <row r="61">
          <cell r="A61">
            <v>59</v>
          </cell>
          <cell r="B61" t="str">
            <v>明野少年剣道クラブ</v>
          </cell>
        </row>
        <row r="62">
          <cell r="A62">
            <v>60</v>
          </cell>
          <cell r="B62" t="str">
            <v>青雲塾剣誠会</v>
          </cell>
        </row>
        <row r="63">
          <cell r="A63">
            <v>61</v>
          </cell>
          <cell r="B63" t="str">
            <v>阿見町剣道スポーツ少年団</v>
          </cell>
        </row>
        <row r="64">
          <cell r="A64">
            <v>62</v>
          </cell>
          <cell r="B64" t="str">
            <v>神栖剣道少年団</v>
          </cell>
        </row>
        <row r="65">
          <cell r="A65">
            <v>63</v>
          </cell>
          <cell r="B65" t="str">
            <v>利根町剣友会</v>
          </cell>
        </row>
        <row r="66">
          <cell r="A66">
            <v>64</v>
          </cell>
          <cell r="B66" t="str">
            <v>無　心　塾</v>
          </cell>
        </row>
        <row r="67">
          <cell r="A67">
            <v>65</v>
          </cell>
          <cell r="B67" t="str">
            <v>千束剣友会</v>
          </cell>
        </row>
        <row r="68">
          <cell r="A68">
            <v>66</v>
          </cell>
          <cell r="B68" t="str">
            <v>青雲塾士魂会</v>
          </cell>
        </row>
        <row r="69">
          <cell r="A69">
            <v>67</v>
          </cell>
          <cell r="B69" t="str">
            <v>大子鉾杉剣友会</v>
          </cell>
        </row>
        <row r="70">
          <cell r="A70">
            <v>68</v>
          </cell>
          <cell r="B70" t="str">
            <v>鹿島神宮道場</v>
          </cell>
        </row>
        <row r="71">
          <cell r="A71">
            <v>69</v>
          </cell>
          <cell r="B71" t="str">
            <v>仁　武　舘</v>
          </cell>
        </row>
        <row r="72">
          <cell r="A72">
            <v>70</v>
          </cell>
          <cell r="B72" t="str">
            <v>友部剣友会</v>
          </cell>
        </row>
        <row r="73">
          <cell r="A73">
            <v>71</v>
          </cell>
          <cell r="B73" t="str">
            <v>真壁剣愛会</v>
          </cell>
        </row>
        <row r="74">
          <cell r="A74">
            <v>72</v>
          </cell>
          <cell r="B74" t="str">
            <v>協和剣道スポーツ少年団</v>
          </cell>
        </row>
        <row r="75">
          <cell r="A75">
            <v>73</v>
          </cell>
          <cell r="B75" t="str">
            <v>土浦明心会</v>
          </cell>
        </row>
        <row r="76">
          <cell r="A76">
            <v>74</v>
          </cell>
          <cell r="B76" t="str">
            <v>土浦警察道場</v>
          </cell>
        </row>
        <row r="77">
          <cell r="A77">
            <v>75</v>
          </cell>
          <cell r="B77" t="str">
            <v>君原剣友会</v>
          </cell>
        </row>
        <row r="78">
          <cell r="A78">
            <v>76</v>
          </cell>
          <cell r="B78" t="str">
            <v>厳　心　館</v>
          </cell>
        </row>
        <row r="79">
          <cell r="A79">
            <v>77</v>
          </cell>
          <cell r="B79" t="str">
            <v>至　誠　会</v>
          </cell>
        </row>
        <row r="80">
          <cell r="A80">
            <v>78</v>
          </cell>
          <cell r="B80" t="str">
            <v>逆西少年剣友会</v>
          </cell>
        </row>
        <row r="81">
          <cell r="A81">
            <v>79</v>
          </cell>
          <cell r="B81" t="str">
            <v>舟島剣道クラブ</v>
          </cell>
        </row>
        <row r="82">
          <cell r="A82">
            <v>80</v>
          </cell>
          <cell r="B82" t="str">
            <v>大子剣友会</v>
          </cell>
        </row>
        <row r="83">
          <cell r="A83">
            <v>81</v>
          </cell>
          <cell r="B83" t="str">
            <v>正　念　館</v>
          </cell>
        </row>
        <row r="84">
          <cell r="A84">
            <v>82</v>
          </cell>
          <cell r="B84" t="str">
            <v>幸久剣友会</v>
          </cell>
        </row>
        <row r="85">
          <cell r="A85">
            <v>83</v>
          </cell>
          <cell r="B85" t="str">
            <v>如　月　会</v>
          </cell>
        </row>
        <row r="86">
          <cell r="A86">
            <v>84</v>
          </cell>
          <cell r="B86" t="str">
            <v>国田少年剣友会</v>
          </cell>
        </row>
        <row r="87">
          <cell r="A87">
            <v>85</v>
          </cell>
          <cell r="B87" t="str">
            <v>里　神　館</v>
          </cell>
        </row>
        <row r="88">
          <cell r="A88">
            <v>86</v>
          </cell>
          <cell r="B88" t="str">
            <v>誠心剣友会</v>
          </cell>
        </row>
        <row r="89">
          <cell r="A89">
            <v>87</v>
          </cell>
          <cell r="B89" t="str">
            <v>石　鶏　館</v>
          </cell>
        </row>
        <row r="90">
          <cell r="A90">
            <v>88</v>
          </cell>
          <cell r="B90" t="str">
            <v>江戸崎一羽会</v>
          </cell>
        </row>
        <row r="91">
          <cell r="A91">
            <v>89</v>
          </cell>
          <cell r="B91" t="str">
            <v>谷田部少年剣友会</v>
          </cell>
        </row>
        <row r="92">
          <cell r="A92">
            <v>90</v>
          </cell>
          <cell r="B92" t="str">
            <v>清流剣友会</v>
          </cell>
        </row>
        <row r="93">
          <cell r="A93">
            <v>91</v>
          </cell>
          <cell r="B93" t="str">
            <v>俊水舘道場</v>
          </cell>
        </row>
        <row r="94">
          <cell r="A94">
            <v>92</v>
          </cell>
          <cell r="B94" t="str">
            <v>下妻剣志舘</v>
          </cell>
        </row>
        <row r="95">
          <cell r="A95">
            <v>93</v>
          </cell>
          <cell r="B95" t="str">
            <v>九重剣道スポーツ少年団</v>
          </cell>
        </row>
        <row r="96">
          <cell r="A96">
            <v>94</v>
          </cell>
          <cell r="B96" t="str">
            <v>東光塾</v>
          </cell>
        </row>
        <row r="97">
          <cell r="A97">
            <v>95</v>
          </cell>
          <cell r="B97" t="str">
            <v>至誠館朝日道場雅劍志会</v>
          </cell>
        </row>
        <row r="98">
          <cell r="A98">
            <v>96</v>
          </cell>
          <cell r="B98" t="str">
            <v>青龍剣士隊</v>
          </cell>
        </row>
        <row r="99">
          <cell r="A99">
            <v>97</v>
          </cell>
          <cell r="B99" t="str">
            <v>太田神城剣友会</v>
          </cell>
        </row>
        <row r="100">
          <cell r="A100">
            <v>98</v>
          </cell>
          <cell r="B100" t="str">
            <v>翔龍館</v>
          </cell>
        </row>
        <row r="101">
          <cell r="A101">
            <v>99</v>
          </cell>
          <cell r="B101" t="str">
            <v>伊奈剣友会</v>
          </cell>
        </row>
        <row r="102">
          <cell r="A102">
            <v>100</v>
          </cell>
          <cell r="B102" t="str">
            <v>高萩若葉剣士会</v>
          </cell>
        </row>
        <row r="103">
          <cell r="A103">
            <v>101</v>
          </cell>
          <cell r="B103" t="str">
            <v>小美玉市剣道連盟</v>
          </cell>
        </row>
        <row r="104">
          <cell r="A104">
            <v>102</v>
          </cell>
          <cell r="B104" t="str">
            <v>小桜剣友会</v>
          </cell>
        </row>
        <row r="105">
          <cell r="A105">
            <v>103</v>
          </cell>
          <cell r="B105" t="str">
            <v>高野若葉会</v>
          </cell>
        </row>
        <row r="106">
          <cell r="A106">
            <v>104</v>
          </cell>
          <cell r="B106" t="str">
            <v>自燈剣道スポーツ少年団</v>
          </cell>
        </row>
        <row r="107">
          <cell r="A107">
            <v>105</v>
          </cell>
          <cell r="B107" t="str">
            <v>芳野剣心会</v>
          </cell>
        </row>
        <row r="108">
          <cell r="A108">
            <v>106</v>
          </cell>
          <cell r="B108" t="str">
            <v>玉里舘道場</v>
          </cell>
        </row>
        <row r="109">
          <cell r="A109">
            <v>107</v>
          </cell>
          <cell r="B109" t="str">
            <v>水田道場</v>
          </cell>
        </row>
        <row r="110">
          <cell r="A110">
            <v>108</v>
          </cell>
          <cell r="B110" t="str">
            <v>上野剣道クラブ</v>
          </cell>
        </row>
        <row r="111">
          <cell r="A111">
            <v>109</v>
          </cell>
          <cell r="B111" t="str">
            <v>古河剣真塾</v>
          </cell>
        </row>
        <row r="112">
          <cell r="A112">
            <v>110</v>
          </cell>
          <cell r="B112" t="str">
            <v>猿島剣友会</v>
          </cell>
        </row>
        <row r="113">
          <cell r="A113">
            <v>111</v>
          </cell>
          <cell r="B113" t="str">
            <v>波修館</v>
          </cell>
        </row>
        <row r="114">
          <cell r="A114">
            <v>112</v>
          </cell>
          <cell r="B114" t="str">
            <v>岩間剣友会</v>
          </cell>
        </row>
        <row r="115">
          <cell r="A115">
            <v>113</v>
          </cell>
          <cell r="B115" t="str">
            <v>小川少年剣友会</v>
          </cell>
        </row>
        <row r="116">
          <cell r="A116">
            <v>114</v>
          </cell>
          <cell r="B116" t="str">
            <v>龍士舘</v>
          </cell>
        </row>
        <row r="117">
          <cell r="A117">
            <v>115</v>
          </cell>
          <cell r="B117" t="str">
            <v>八千代剣道教室</v>
          </cell>
        </row>
        <row r="118">
          <cell r="A118">
            <v>116</v>
          </cell>
          <cell r="B118" t="str">
            <v>下館武道館</v>
          </cell>
        </row>
        <row r="119">
          <cell r="A119">
            <v>117</v>
          </cell>
          <cell r="B119" t="str">
            <v>吾妻剣道スポーツ少年団</v>
          </cell>
        </row>
        <row r="120">
          <cell r="A120">
            <v>118</v>
          </cell>
          <cell r="B120" t="str">
            <v>小美玉市武道館</v>
          </cell>
        </row>
        <row r="121">
          <cell r="A121">
            <v>119</v>
          </cell>
          <cell r="B121" t="str">
            <v>学園剣道スポーツ少年団</v>
          </cell>
        </row>
        <row r="122">
          <cell r="A122">
            <v>120</v>
          </cell>
          <cell r="B122" t="str">
            <v>鉄水館</v>
          </cell>
        </row>
        <row r="123">
          <cell r="A123">
            <v>121</v>
          </cell>
          <cell r="B123" t="str">
            <v>御城館</v>
          </cell>
        </row>
        <row r="124">
          <cell r="A124">
            <v>122</v>
          </cell>
          <cell r="B124" t="str">
            <v>結城剣友会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登録道場"/>
      <sheetName val="準決以降"/>
      <sheetName val="大会結果"/>
      <sheetName val="全国出場チーム"/>
      <sheetName val="小学生81チーム "/>
      <sheetName val="中学生84チーム"/>
      <sheetName val="小学生低学年40チーム"/>
      <sheetName val="道場名"/>
      <sheetName val="Sheet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1"/>
  <sheetViews>
    <sheetView zoomScalePageLayoutView="0" workbookViewId="0" topLeftCell="A100">
      <selection activeCell="A123" sqref="A123:B124"/>
    </sheetView>
  </sheetViews>
  <sheetFormatPr defaultColWidth="9.00390625" defaultRowHeight="13.5"/>
  <cols>
    <col min="1" max="1" width="6.25390625" style="0" customWidth="1"/>
    <col min="2" max="2" width="27.375" style="0" customWidth="1"/>
    <col min="3" max="3" width="5.625" style="0" customWidth="1"/>
    <col min="4" max="4" width="7.625" style="0" customWidth="1"/>
    <col min="5" max="5" width="23.125" style="0" customWidth="1"/>
    <col min="6" max="6" width="5.00390625" style="0" customWidth="1"/>
    <col min="7" max="7" width="8.75390625" style="0" customWidth="1"/>
    <col min="8" max="8" width="22.875" style="0" customWidth="1"/>
    <col min="9" max="9" width="4.375" style="0" customWidth="1"/>
    <col min="10" max="10" width="10.375" style="0" customWidth="1"/>
    <col min="11" max="11" width="20.875" style="0" customWidth="1"/>
  </cols>
  <sheetData>
    <row r="1" spans="1:10" ht="18.75" customHeight="1">
      <c r="A1" s="5" t="s">
        <v>13</v>
      </c>
      <c r="B1" s="5"/>
      <c r="D1" t="s">
        <v>75</v>
      </c>
      <c r="G1" t="s">
        <v>76</v>
      </c>
      <c r="J1" t="s">
        <v>77</v>
      </c>
    </row>
    <row r="2" spans="1:2" ht="13.5">
      <c r="A2" s="2"/>
      <c r="B2" s="2"/>
    </row>
    <row r="3" spans="1:10" ht="19.5" customHeight="1">
      <c r="A3" s="4">
        <v>1</v>
      </c>
      <c r="B3" s="2" t="s">
        <v>89</v>
      </c>
      <c r="D3">
        <v>1</v>
      </c>
      <c r="G3">
        <v>1</v>
      </c>
      <c r="J3">
        <v>1</v>
      </c>
    </row>
    <row r="4" spans="1:10" ht="19.5" customHeight="1">
      <c r="A4" s="6">
        <v>2</v>
      </c>
      <c r="B4" s="7" t="s">
        <v>14</v>
      </c>
      <c r="D4">
        <v>2</v>
      </c>
      <c r="G4">
        <v>2</v>
      </c>
      <c r="J4">
        <v>2</v>
      </c>
    </row>
    <row r="5" spans="1:10" ht="19.5" customHeight="1">
      <c r="A5" s="4">
        <v>3</v>
      </c>
      <c r="B5" s="7" t="s">
        <v>90</v>
      </c>
      <c r="D5">
        <v>3</v>
      </c>
      <c r="G5">
        <v>3</v>
      </c>
      <c r="J5">
        <v>3</v>
      </c>
    </row>
    <row r="6" spans="1:10" ht="19.5" customHeight="1">
      <c r="A6" s="6">
        <v>4</v>
      </c>
      <c r="B6" s="7" t="s">
        <v>91</v>
      </c>
      <c r="D6">
        <v>4</v>
      </c>
      <c r="G6">
        <v>4</v>
      </c>
      <c r="J6">
        <v>4</v>
      </c>
    </row>
    <row r="7" spans="1:10" ht="19.5" customHeight="1">
      <c r="A7" s="4">
        <v>5</v>
      </c>
      <c r="B7" s="7" t="s">
        <v>15</v>
      </c>
      <c r="D7">
        <v>5</v>
      </c>
      <c r="G7">
        <v>5</v>
      </c>
      <c r="J7">
        <v>5</v>
      </c>
    </row>
    <row r="8" spans="1:10" ht="19.5" customHeight="1">
      <c r="A8" s="6">
        <v>6</v>
      </c>
      <c r="B8" s="8" t="s">
        <v>92</v>
      </c>
      <c r="D8">
        <v>6</v>
      </c>
      <c r="G8">
        <v>6</v>
      </c>
      <c r="J8">
        <v>6</v>
      </c>
    </row>
    <row r="9" spans="1:10" ht="19.5" customHeight="1">
      <c r="A9" s="4">
        <v>7</v>
      </c>
      <c r="B9" s="7" t="s">
        <v>7</v>
      </c>
      <c r="D9">
        <v>7</v>
      </c>
      <c r="G9">
        <v>7</v>
      </c>
      <c r="J9">
        <v>7</v>
      </c>
    </row>
    <row r="10" spans="1:10" ht="19.5" customHeight="1">
      <c r="A10" s="6">
        <v>8</v>
      </c>
      <c r="B10" s="9" t="s">
        <v>16</v>
      </c>
      <c r="D10">
        <v>8</v>
      </c>
      <c r="G10">
        <v>8</v>
      </c>
      <c r="J10">
        <v>8</v>
      </c>
    </row>
    <row r="11" spans="1:10" ht="19.5" customHeight="1">
      <c r="A11" s="4">
        <v>9</v>
      </c>
      <c r="B11" s="7" t="s">
        <v>17</v>
      </c>
      <c r="D11">
        <v>9</v>
      </c>
      <c r="G11">
        <v>9</v>
      </c>
      <c r="J11">
        <v>9</v>
      </c>
    </row>
    <row r="12" spans="1:10" ht="19.5" customHeight="1">
      <c r="A12" s="6">
        <v>10</v>
      </c>
      <c r="B12" s="7" t="s">
        <v>18</v>
      </c>
      <c r="D12">
        <v>10</v>
      </c>
      <c r="G12">
        <v>10</v>
      </c>
      <c r="J12">
        <v>10</v>
      </c>
    </row>
    <row r="13" spans="1:10" ht="19.5" customHeight="1">
      <c r="A13" s="4">
        <v>11</v>
      </c>
      <c r="B13" s="7" t="s">
        <v>126</v>
      </c>
      <c r="D13">
        <v>13</v>
      </c>
      <c r="G13">
        <v>13</v>
      </c>
      <c r="J13">
        <v>13</v>
      </c>
    </row>
    <row r="14" spans="1:10" ht="19.5" customHeight="1">
      <c r="A14" s="6">
        <v>12</v>
      </c>
      <c r="B14" s="7" t="s">
        <v>19</v>
      </c>
      <c r="D14">
        <v>14</v>
      </c>
      <c r="G14">
        <v>14</v>
      </c>
      <c r="J14">
        <v>14</v>
      </c>
    </row>
    <row r="15" spans="1:10" ht="19.5" customHeight="1">
      <c r="A15" s="4">
        <v>13</v>
      </c>
      <c r="B15" s="7" t="s">
        <v>20</v>
      </c>
      <c r="D15">
        <v>15</v>
      </c>
      <c r="G15">
        <v>15</v>
      </c>
      <c r="J15">
        <v>15</v>
      </c>
    </row>
    <row r="16" spans="1:10" ht="19.5" customHeight="1">
      <c r="A16" s="6">
        <v>14</v>
      </c>
      <c r="B16" s="7" t="s">
        <v>21</v>
      </c>
      <c r="D16">
        <v>16</v>
      </c>
      <c r="G16">
        <v>16</v>
      </c>
      <c r="J16">
        <v>16</v>
      </c>
    </row>
    <row r="17" spans="1:10" ht="19.5" customHeight="1">
      <c r="A17" s="4">
        <v>15</v>
      </c>
      <c r="B17" s="9" t="s">
        <v>22</v>
      </c>
      <c r="D17">
        <v>17</v>
      </c>
      <c r="G17">
        <v>17</v>
      </c>
      <c r="J17">
        <v>17</v>
      </c>
    </row>
    <row r="18" spans="1:10" ht="19.5" customHeight="1">
      <c r="A18" s="6">
        <v>16</v>
      </c>
      <c r="B18" s="7" t="s">
        <v>23</v>
      </c>
      <c r="D18">
        <v>18</v>
      </c>
      <c r="G18">
        <v>18</v>
      </c>
      <c r="J18">
        <v>18</v>
      </c>
    </row>
    <row r="19" spans="1:10" ht="19.5" customHeight="1">
      <c r="A19" s="4">
        <v>17</v>
      </c>
      <c r="B19" s="7" t="s">
        <v>24</v>
      </c>
      <c r="D19">
        <v>20</v>
      </c>
      <c r="G19">
        <v>20</v>
      </c>
      <c r="J19">
        <v>20</v>
      </c>
    </row>
    <row r="20" spans="1:10" ht="19.5" customHeight="1">
      <c r="A20" s="6">
        <v>18</v>
      </c>
      <c r="B20" s="9" t="s">
        <v>8</v>
      </c>
      <c r="D20">
        <v>21</v>
      </c>
      <c r="G20">
        <v>21</v>
      </c>
      <c r="J20">
        <v>21</v>
      </c>
    </row>
    <row r="21" spans="1:10" ht="19.5" customHeight="1">
      <c r="A21" s="4">
        <v>19</v>
      </c>
      <c r="B21" s="7" t="s">
        <v>25</v>
      </c>
      <c r="D21">
        <v>22</v>
      </c>
      <c r="G21">
        <v>22</v>
      </c>
      <c r="J21">
        <v>22</v>
      </c>
    </row>
    <row r="22" spans="1:10" ht="19.5" customHeight="1">
      <c r="A22" s="6">
        <v>20</v>
      </c>
      <c r="B22" s="7" t="s">
        <v>93</v>
      </c>
      <c r="D22">
        <v>23</v>
      </c>
      <c r="G22">
        <v>23</v>
      </c>
      <c r="J22">
        <v>23</v>
      </c>
    </row>
    <row r="23" spans="1:10" ht="19.5" customHeight="1">
      <c r="A23" s="4">
        <v>21</v>
      </c>
      <c r="B23" s="9" t="s">
        <v>94</v>
      </c>
      <c r="D23">
        <v>24</v>
      </c>
      <c r="G23">
        <v>24</v>
      </c>
      <c r="J23">
        <v>24</v>
      </c>
    </row>
    <row r="24" spans="1:10" ht="19.5" customHeight="1">
      <c r="A24" s="6">
        <v>22</v>
      </c>
      <c r="B24" s="7" t="s">
        <v>26</v>
      </c>
      <c r="D24">
        <v>25</v>
      </c>
      <c r="G24">
        <v>25</v>
      </c>
      <c r="J24">
        <v>25</v>
      </c>
    </row>
    <row r="25" spans="1:10" ht="19.5" customHeight="1">
      <c r="A25" s="4">
        <v>23</v>
      </c>
      <c r="B25" s="7" t="s">
        <v>27</v>
      </c>
      <c r="D25">
        <v>26</v>
      </c>
      <c r="G25">
        <v>26</v>
      </c>
      <c r="J25">
        <v>26</v>
      </c>
    </row>
    <row r="26" spans="1:10" ht="19.5" customHeight="1">
      <c r="A26" s="6">
        <v>24</v>
      </c>
      <c r="B26" s="7" t="s">
        <v>79</v>
      </c>
      <c r="D26">
        <v>27</v>
      </c>
      <c r="G26">
        <v>27</v>
      </c>
      <c r="J26">
        <v>27</v>
      </c>
    </row>
    <row r="27" spans="1:10" ht="19.5" customHeight="1">
      <c r="A27" s="4">
        <v>25</v>
      </c>
      <c r="B27" s="7" t="s">
        <v>28</v>
      </c>
      <c r="D27">
        <v>28</v>
      </c>
      <c r="G27">
        <v>28</v>
      </c>
      <c r="J27">
        <v>28</v>
      </c>
    </row>
    <row r="28" spans="1:10" ht="19.5" customHeight="1">
      <c r="A28" s="6">
        <v>26</v>
      </c>
      <c r="B28" s="7" t="s">
        <v>12</v>
      </c>
      <c r="D28">
        <v>29</v>
      </c>
      <c r="G28">
        <v>29</v>
      </c>
      <c r="J28">
        <v>29</v>
      </c>
    </row>
    <row r="29" spans="1:10" ht="19.5" customHeight="1">
      <c r="A29" s="4">
        <v>27</v>
      </c>
      <c r="B29" s="10" t="s">
        <v>29</v>
      </c>
      <c r="D29">
        <v>30</v>
      </c>
      <c r="G29">
        <v>30</v>
      </c>
      <c r="J29">
        <v>30</v>
      </c>
    </row>
    <row r="30" spans="1:10" ht="19.5" customHeight="1">
      <c r="A30" s="6">
        <v>28</v>
      </c>
      <c r="B30" s="7" t="s">
        <v>30</v>
      </c>
      <c r="D30">
        <v>31</v>
      </c>
      <c r="G30">
        <v>31</v>
      </c>
      <c r="J30">
        <v>31</v>
      </c>
    </row>
    <row r="31" spans="1:10" ht="19.5" customHeight="1">
      <c r="A31" s="4">
        <v>29</v>
      </c>
      <c r="B31" s="7" t="s">
        <v>95</v>
      </c>
      <c r="D31">
        <v>32</v>
      </c>
      <c r="G31">
        <v>32</v>
      </c>
      <c r="J31">
        <v>32</v>
      </c>
    </row>
    <row r="32" spans="1:10" ht="19.5" customHeight="1">
      <c r="A32" s="6">
        <v>30</v>
      </c>
      <c r="B32" s="8" t="s">
        <v>96</v>
      </c>
      <c r="D32">
        <v>33</v>
      </c>
      <c r="G32">
        <v>33</v>
      </c>
      <c r="J32">
        <v>33</v>
      </c>
    </row>
    <row r="33" spans="1:10" ht="19.5" customHeight="1">
      <c r="A33" s="4">
        <v>31</v>
      </c>
      <c r="B33" s="7" t="s">
        <v>31</v>
      </c>
      <c r="D33">
        <v>34</v>
      </c>
      <c r="G33">
        <v>34</v>
      </c>
      <c r="J33">
        <v>34</v>
      </c>
    </row>
    <row r="34" spans="1:10" ht="19.5" customHeight="1">
      <c r="A34" s="6">
        <v>32</v>
      </c>
      <c r="B34" s="7" t="s">
        <v>97</v>
      </c>
      <c r="D34">
        <v>35</v>
      </c>
      <c r="G34">
        <v>35</v>
      </c>
      <c r="J34">
        <v>35</v>
      </c>
    </row>
    <row r="35" spans="1:10" ht="19.5" customHeight="1">
      <c r="A35" s="4">
        <v>33</v>
      </c>
      <c r="B35" s="7" t="s">
        <v>32</v>
      </c>
      <c r="D35">
        <v>36</v>
      </c>
      <c r="G35">
        <v>36</v>
      </c>
      <c r="J35">
        <v>36</v>
      </c>
    </row>
    <row r="36" spans="1:10" ht="19.5" customHeight="1">
      <c r="A36" s="6">
        <v>34</v>
      </c>
      <c r="B36" s="7" t="s">
        <v>33</v>
      </c>
      <c r="D36">
        <v>37</v>
      </c>
      <c r="G36">
        <v>37</v>
      </c>
      <c r="J36">
        <v>37</v>
      </c>
    </row>
    <row r="37" spans="1:10" ht="19.5" customHeight="1">
      <c r="A37" s="4">
        <v>35</v>
      </c>
      <c r="B37" s="7" t="s">
        <v>34</v>
      </c>
      <c r="D37">
        <v>38</v>
      </c>
      <c r="G37">
        <v>38</v>
      </c>
      <c r="J37">
        <v>38</v>
      </c>
    </row>
    <row r="38" spans="1:10" ht="19.5" customHeight="1">
      <c r="A38" s="6">
        <v>36</v>
      </c>
      <c r="B38" s="7" t="s">
        <v>35</v>
      </c>
      <c r="D38">
        <v>39</v>
      </c>
      <c r="G38">
        <v>39</v>
      </c>
      <c r="J38">
        <v>39</v>
      </c>
    </row>
    <row r="39" spans="1:10" ht="19.5" customHeight="1">
      <c r="A39" s="4">
        <v>37</v>
      </c>
      <c r="B39" s="7" t="s">
        <v>36</v>
      </c>
      <c r="D39">
        <v>40</v>
      </c>
      <c r="G39">
        <v>40</v>
      </c>
      <c r="J39">
        <v>40</v>
      </c>
    </row>
    <row r="40" spans="1:10" ht="19.5" customHeight="1">
      <c r="A40" s="6">
        <v>38</v>
      </c>
      <c r="B40" s="7" t="s">
        <v>37</v>
      </c>
      <c r="D40">
        <v>41</v>
      </c>
      <c r="G40">
        <v>41</v>
      </c>
      <c r="J40">
        <v>41</v>
      </c>
    </row>
    <row r="41" spans="1:10" ht="19.5" customHeight="1">
      <c r="A41" s="4">
        <v>39</v>
      </c>
      <c r="B41" s="7" t="s">
        <v>38</v>
      </c>
      <c r="D41">
        <v>42</v>
      </c>
      <c r="G41">
        <v>42</v>
      </c>
      <c r="J41">
        <v>42</v>
      </c>
    </row>
    <row r="42" spans="1:10" ht="19.5" customHeight="1">
      <c r="A42" s="6">
        <v>40</v>
      </c>
      <c r="B42" s="7" t="s">
        <v>39</v>
      </c>
      <c r="D42">
        <v>43</v>
      </c>
      <c r="G42">
        <v>43</v>
      </c>
      <c r="J42">
        <v>43</v>
      </c>
    </row>
    <row r="43" spans="1:10" ht="19.5" customHeight="1">
      <c r="A43" s="4">
        <v>41</v>
      </c>
      <c r="B43" s="7" t="s">
        <v>98</v>
      </c>
      <c r="D43">
        <v>44</v>
      </c>
      <c r="G43">
        <v>44</v>
      </c>
      <c r="J43">
        <v>44</v>
      </c>
    </row>
    <row r="44" spans="1:10" ht="19.5" customHeight="1">
      <c r="A44" s="6">
        <v>42</v>
      </c>
      <c r="B44" s="7" t="s">
        <v>40</v>
      </c>
      <c r="D44">
        <v>45</v>
      </c>
      <c r="G44">
        <v>45</v>
      </c>
      <c r="J44">
        <v>45</v>
      </c>
    </row>
    <row r="45" spans="1:10" ht="19.5" customHeight="1">
      <c r="A45" s="4">
        <v>43</v>
      </c>
      <c r="B45" s="7" t="s">
        <v>41</v>
      </c>
      <c r="D45">
        <v>46</v>
      </c>
      <c r="G45">
        <v>46</v>
      </c>
      <c r="J45">
        <v>46</v>
      </c>
    </row>
    <row r="46" spans="1:10" ht="19.5" customHeight="1">
      <c r="A46" s="6">
        <v>44</v>
      </c>
      <c r="B46" s="7" t="s">
        <v>42</v>
      </c>
      <c r="D46">
        <v>47</v>
      </c>
      <c r="G46">
        <v>47</v>
      </c>
      <c r="J46">
        <v>47</v>
      </c>
    </row>
    <row r="47" spans="1:10" ht="19.5" customHeight="1">
      <c r="A47" s="4">
        <v>45</v>
      </c>
      <c r="B47" s="7" t="s">
        <v>43</v>
      </c>
      <c r="D47">
        <v>48</v>
      </c>
      <c r="G47">
        <v>48</v>
      </c>
      <c r="J47">
        <v>48</v>
      </c>
    </row>
    <row r="48" spans="1:7" ht="19.5" customHeight="1">
      <c r="A48" s="6">
        <v>46</v>
      </c>
      <c r="B48" s="7" t="s">
        <v>2</v>
      </c>
      <c r="D48">
        <v>49</v>
      </c>
      <c r="G48">
        <v>49</v>
      </c>
    </row>
    <row r="49" spans="1:7" ht="19.5" customHeight="1">
      <c r="A49" s="4">
        <v>47</v>
      </c>
      <c r="B49" s="7" t="s">
        <v>44</v>
      </c>
      <c r="D49">
        <v>50</v>
      </c>
      <c r="G49">
        <v>50</v>
      </c>
    </row>
    <row r="50" spans="1:7" ht="19.5" customHeight="1">
      <c r="A50" s="6">
        <v>48</v>
      </c>
      <c r="B50" s="7" t="s">
        <v>99</v>
      </c>
      <c r="D50">
        <v>51</v>
      </c>
      <c r="G50">
        <v>51</v>
      </c>
    </row>
    <row r="51" spans="1:7" ht="19.5" customHeight="1">
      <c r="A51" s="4">
        <v>49</v>
      </c>
      <c r="B51" s="8" t="s">
        <v>82</v>
      </c>
      <c r="D51">
        <v>52</v>
      </c>
      <c r="G51">
        <v>52</v>
      </c>
    </row>
    <row r="52" spans="1:7" ht="19.5" customHeight="1">
      <c r="A52" s="6">
        <v>50</v>
      </c>
      <c r="B52" s="7" t="s">
        <v>10</v>
      </c>
      <c r="D52">
        <v>53</v>
      </c>
      <c r="G52">
        <v>53</v>
      </c>
    </row>
    <row r="53" spans="1:7" ht="19.5" customHeight="1">
      <c r="A53" s="4">
        <v>51</v>
      </c>
      <c r="B53" s="7" t="s">
        <v>45</v>
      </c>
      <c r="D53">
        <v>54</v>
      </c>
      <c r="G53">
        <v>54</v>
      </c>
    </row>
    <row r="54" spans="1:7" ht="19.5" customHeight="1">
      <c r="A54" s="6">
        <v>52</v>
      </c>
      <c r="B54" s="7" t="s">
        <v>100</v>
      </c>
      <c r="D54">
        <v>55</v>
      </c>
      <c r="G54">
        <v>55</v>
      </c>
    </row>
    <row r="55" spans="1:7" ht="19.5" customHeight="1">
      <c r="A55" s="4">
        <v>53</v>
      </c>
      <c r="B55" s="7" t="s">
        <v>46</v>
      </c>
      <c r="D55">
        <v>57</v>
      </c>
      <c r="G55">
        <v>57</v>
      </c>
    </row>
    <row r="56" spans="1:7" ht="19.5" customHeight="1">
      <c r="A56" s="6">
        <v>54</v>
      </c>
      <c r="B56" s="7" t="s">
        <v>47</v>
      </c>
      <c r="D56">
        <v>58</v>
      </c>
      <c r="G56">
        <v>58</v>
      </c>
    </row>
    <row r="57" spans="1:7" ht="19.5" customHeight="1">
      <c r="A57" s="4">
        <v>55</v>
      </c>
      <c r="B57" s="9" t="s">
        <v>48</v>
      </c>
      <c r="D57">
        <v>59</v>
      </c>
      <c r="G57">
        <v>59</v>
      </c>
    </row>
    <row r="58" spans="1:7" ht="19.5" customHeight="1">
      <c r="A58" s="6">
        <v>56</v>
      </c>
      <c r="B58" s="7" t="s">
        <v>49</v>
      </c>
      <c r="D58">
        <v>61</v>
      </c>
      <c r="G58">
        <v>61</v>
      </c>
    </row>
    <row r="59" spans="1:7" ht="19.5" customHeight="1">
      <c r="A59" s="4">
        <v>57</v>
      </c>
      <c r="B59" s="7" t="s">
        <v>50</v>
      </c>
      <c r="D59">
        <v>62</v>
      </c>
      <c r="G59">
        <v>62</v>
      </c>
    </row>
    <row r="60" spans="1:7" ht="19.5" customHeight="1">
      <c r="A60" s="6">
        <v>58</v>
      </c>
      <c r="B60" s="7" t="s">
        <v>51</v>
      </c>
      <c r="D60">
        <v>63</v>
      </c>
      <c r="G60">
        <v>63</v>
      </c>
    </row>
    <row r="61" spans="1:7" ht="19.5" customHeight="1">
      <c r="A61" s="4">
        <v>59</v>
      </c>
      <c r="B61" s="7" t="s">
        <v>52</v>
      </c>
      <c r="D61">
        <v>64</v>
      </c>
      <c r="G61">
        <v>64</v>
      </c>
    </row>
    <row r="62" spans="1:7" ht="19.5" customHeight="1">
      <c r="A62" s="6">
        <v>60</v>
      </c>
      <c r="B62" s="7" t="s">
        <v>53</v>
      </c>
      <c r="D62">
        <v>65</v>
      </c>
      <c r="G62">
        <v>65</v>
      </c>
    </row>
    <row r="63" spans="1:10" ht="19.5" customHeight="1">
      <c r="A63" s="4">
        <v>61</v>
      </c>
      <c r="B63" s="7" t="s">
        <v>54</v>
      </c>
      <c r="D63">
        <v>66</v>
      </c>
      <c r="G63">
        <v>66</v>
      </c>
      <c r="J63" s="2"/>
    </row>
    <row r="64" spans="1:7" ht="19.5" customHeight="1">
      <c r="A64" s="6">
        <v>62</v>
      </c>
      <c r="B64" s="7" t="s">
        <v>80</v>
      </c>
      <c r="D64">
        <v>67</v>
      </c>
      <c r="G64">
        <v>67</v>
      </c>
    </row>
    <row r="65" spans="1:7" ht="19.5" customHeight="1">
      <c r="A65" s="4">
        <v>63</v>
      </c>
      <c r="B65" s="7" t="s">
        <v>55</v>
      </c>
      <c r="D65">
        <v>68</v>
      </c>
      <c r="G65">
        <v>68</v>
      </c>
    </row>
    <row r="66" spans="1:7" ht="19.5" customHeight="1">
      <c r="A66" s="6">
        <v>64</v>
      </c>
      <c r="B66" s="7" t="s">
        <v>56</v>
      </c>
      <c r="D66">
        <v>69</v>
      </c>
      <c r="G66">
        <v>69</v>
      </c>
    </row>
    <row r="67" spans="1:7" ht="19.5" customHeight="1">
      <c r="A67" s="4">
        <v>65</v>
      </c>
      <c r="B67" s="7" t="s">
        <v>57</v>
      </c>
      <c r="D67">
        <v>70</v>
      </c>
      <c r="G67">
        <v>70</v>
      </c>
    </row>
    <row r="68" spans="1:7" ht="19.5" customHeight="1">
      <c r="A68" s="6">
        <v>66</v>
      </c>
      <c r="B68" s="7" t="s">
        <v>4</v>
      </c>
      <c r="D68">
        <v>71</v>
      </c>
      <c r="G68">
        <v>71</v>
      </c>
    </row>
    <row r="69" spans="1:7" ht="19.5" customHeight="1">
      <c r="A69" s="4">
        <v>67</v>
      </c>
      <c r="B69" s="7" t="s">
        <v>9</v>
      </c>
      <c r="D69">
        <v>72</v>
      </c>
      <c r="G69">
        <v>72</v>
      </c>
    </row>
    <row r="70" spans="1:7" ht="19.5" customHeight="1">
      <c r="A70" s="6">
        <v>68</v>
      </c>
      <c r="B70" s="9" t="s">
        <v>58</v>
      </c>
      <c r="D70">
        <v>73</v>
      </c>
      <c r="G70">
        <v>73</v>
      </c>
    </row>
    <row r="71" spans="1:7" ht="19.5" customHeight="1">
      <c r="A71" s="4">
        <v>69</v>
      </c>
      <c r="B71" s="7" t="s">
        <v>5</v>
      </c>
      <c r="D71">
        <v>74</v>
      </c>
      <c r="G71">
        <v>74</v>
      </c>
    </row>
    <row r="72" spans="1:7" ht="19.5" customHeight="1">
      <c r="A72" s="6">
        <v>70</v>
      </c>
      <c r="B72" s="7" t="s">
        <v>59</v>
      </c>
      <c r="D72">
        <v>75</v>
      </c>
      <c r="G72">
        <v>75</v>
      </c>
    </row>
    <row r="73" spans="1:7" ht="19.5" customHeight="1">
      <c r="A73" s="4">
        <v>71</v>
      </c>
      <c r="B73" s="7" t="s">
        <v>83</v>
      </c>
      <c r="D73">
        <v>76</v>
      </c>
      <c r="G73">
        <v>76</v>
      </c>
    </row>
    <row r="74" spans="1:7" ht="19.5" customHeight="1">
      <c r="A74" s="6">
        <v>72</v>
      </c>
      <c r="B74" s="7" t="s">
        <v>60</v>
      </c>
      <c r="D74">
        <v>77</v>
      </c>
      <c r="G74">
        <v>77</v>
      </c>
    </row>
    <row r="75" spans="1:7" ht="19.5" customHeight="1">
      <c r="A75" s="4">
        <v>73</v>
      </c>
      <c r="B75" s="7" t="s">
        <v>61</v>
      </c>
      <c r="D75">
        <v>78</v>
      </c>
      <c r="G75">
        <v>78</v>
      </c>
    </row>
    <row r="76" spans="1:7" ht="19.5" customHeight="1">
      <c r="A76" s="6">
        <v>74</v>
      </c>
      <c r="B76" s="7" t="s">
        <v>62</v>
      </c>
      <c r="D76">
        <v>79</v>
      </c>
      <c r="G76">
        <v>79</v>
      </c>
    </row>
    <row r="77" spans="1:2" ht="19.5" customHeight="1">
      <c r="A77" s="4">
        <v>75</v>
      </c>
      <c r="B77" s="7" t="s">
        <v>63</v>
      </c>
    </row>
    <row r="78" spans="1:2" ht="19.5" customHeight="1">
      <c r="A78" s="6">
        <v>76</v>
      </c>
      <c r="B78" s="7" t="s">
        <v>64</v>
      </c>
    </row>
    <row r="79" spans="1:2" ht="19.5" customHeight="1">
      <c r="A79" s="4">
        <v>77</v>
      </c>
      <c r="B79" s="7" t="s">
        <v>65</v>
      </c>
    </row>
    <row r="80" spans="1:2" ht="19.5" customHeight="1">
      <c r="A80" s="6">
        <v>78</v>
      </c>
      <c r="B80" s="7" t="s">
        <v>66</v>
      </c>
    </row>
    <row r="81" spans="1:2" ht="19.5" customHeight="1">
      <c r="A81" s="4">
        <v>79</v>
      </c>
      <c r="B81" s="7" t="s">
        <v>67</v>
      </c>
    </row>
    <row r="82" spans="1:2" ht="19.5" customHeight="1">
      <c r="A82" s="6">
        <v>80</v>
      </c>
      <c r="B82" s="7" t="s">
        <v>68</v>
      </c>
    </row>
    <row r="83" spans="1:2" ht="19.5" customHeight="1">
      <c r="A83" s="4">
        <v>81</v>
      </c>
      <c r="B83" s="7" t="s">
        <v>69</v>
      </c>
    </row>
    <row r="84" spans="1:2" ht="19.5" customHeight="1">
      <c r="A84" s="6">
        <v>82</v>
      </c>
      <c r="B84" s="7" t="s">
        <v>70</v>
      </c>
    </row>
    <row r="85" spans="1:2" ht="19.5" customHeight="1">
      <c r="A85" s="4">
        <v>83</v>
      </c>
      <c r="B85" s="7" t="s">
        <v>71</v>
      </c>
    </row>
    <row r="86" spans="1:2" ht="19.5" customHeight="1">
      <c r="A86" s="6">
        <v>84</v>
      </c>
      <c r="B86" s="7" t="s">
        <v>72</v>
      </c>
    </row>
    <row r="87" spans="1:2" ht="19.5" customHeight="1">
      <c r="A87" s="4">
        <v>85</v>
      </c>
      <c r="B87" s="7" t="s">
        <v>73</v>
      </c>
    </row>
    <row r="88" spans="1:2" ht="19.5" customHeight="1">
      <c r="A88" s="6">
        <v>86</v>
      </c>
      <c r="B88" s="9" t="s">
        <v>74</v>
      </c>
    </row>
    <row r="89" spans="1:2" ht="19.5" customHeight="1">
      <c r="A89" s="4">
        <v>87</v>
      </c>
      <c r="B89" s="7" t="s">
        <v>101</v>
      </c>
    </row>
    <row r="90" spans="1:2" ht="19.5" customHeight="1">
      <c r="A90" s="6">
        <v>88</v>
      </c>
      <c r="B90" s="2" t="s">
        <v>0</v>
      </c>
    </row>
    <row r="91" spans="1:2" ht="19.5" customHeight="1">
      <c r="A91" s="4">
        <v>89</v>
      </c>
      <c r="B91" s="9" t="s">
        <v>1</v>
      </c>
    </row>
    <row r="92" spans="1:2" ht="19.5" customHeight="1">
      <c r="A92" s="6">
        <v>90</v>
      </c>
      <c r="B92" s="7" t="s">
        <v>3</v>
      </c>
    </row>
    <row r="93" spans="1:2" ht="19.5" customHeight="1">
      <c r="A93" s="4">
        <v>91</v>
      </c>
      <c r="B93" s="7" t="s">
        <v>6</v>
      </c>
    </row>
    <row r="94" spans="1:2" ht="19.5" customHeight="1">
      <c r="A94" s="6">
        <v>92</v>
      </c>
      <c r="B94" s="7" t="s">
        <v>102</v>
      </c>
    </row>
    <row r="95" spans="1:2" ht="19.5" customHeight="1">
      <c r="A95" s="4">
        <v>93</v>
      </c>
      <c r="B95" s="9" t="s">
        <v>11</v>
      </c>
    </row>
    <row r="96" spans="1:2" ht="19.5" customHeight="1">
      <c r="A96" s="6">
        <v>94</v>
      </c>
      <c r="B96" s="7" t="s">
        <v>84</v>
      </c>
    </row>
    <row r="97" spans="1:2" ht="19.5" customHeight="1">
      <c r="A97" s="4">
        <v>95</v>
      </c>
      <c r="B97" s="9" t="s">
        <v>103</v>
      </c>
    </row>
    <row r="98" spans="1:2" ht="19.5" customHeight="1">
      <c r="A98" s="6">
        <v>96</v>
      </c>
      <c r="B98" s="9" t="s">
        <v>104</v>
      </c>
    </row>
    <row r="99" spans="1:2" ht="19.5" customHeight="1">
      <c r="A99" s="4">
        <v>97</v>
      </c>
      <c r="B99" s="7" t="s">
        <v>132</v>
      </c>
    </row>
    <row r="100" spans="1:2" ht="19.5" customHeight="1">
      <c r="A100" s="6">
        <v>98</v>
      </c>
      <c r="B100" s="2" t="s">
        <v>78</v>
      </c>
    </row>
    <row r="101" spans="1:2" ht="19.5" customHeight="1">
      <c r="A101" s="4">
        <v>99</v>
      </c>
      <c r="B101" s="7" t="s">
        <v>86</v>
      </c>
    </row>
    <row r="102" spans="1:2" ht="19.5" customHeight="1">
      <c r="A102" s="6">
        <v>100</v>
      </c>
      <c r="B102" s="9" t="s">
        <v>87</v>
      </c>
    </row>
    <row r="103" spans="1:2" ht="19.5" customHeight="1">
      <c r="A103" s="4">
        <v>101</v>
      </c>
      <c r="B103" s="11" t="s">
        <v>105</v>
      </c>
    </row>
    <row r="104" spans="1:2" ht="19.5" customHeight="1">
      <c r="A104" s="6">
        <v>102</v>
      </c>
      <c r="B104" s="11" t="s">
        <v>106</v>
      </c>
    </row>
    <row r="105" spans="1:2" ht="19.5" customHeight="1">
      <c r="A105" s="4">
        <v>103</v>
      </c>
      <c r="B105" s="3" t="s">
        <v>107</v>
      </c>
    </row>
    <row r="106" spans="1:2" ht="19.5" customHeight="1">
      <c r="A106" s="6">
        <v>104</v>
      </c>
      <c r="B106" s="11" t="s">
        <v>108</v>
      </c>
    </row>
    <row r="107" spans="1:2" ht="19.5" customHeight="1">
      <c r="A107" s="4">
        <v>105</v>
      </c>
      <c r="B107" s="11" t="s">
        <v>109</v>
      </c>
    </row>
    <row r="108" spans="1:2" ht="19.5" customHeight="1">
      <c r="A108" s="6">
        <v>106</v>
      </c>
      <c r="B108" s="12" t="s">
        <v>110</v>
      </c>
    </row>
    <row r="109" spans="1:2" ht="19.5" customHeight="1">
      <c r="A109" s="4">
        <v>107</v>
      </c>
      <c r="B109" s="13" t="s">
        <v>111</v>
      </c>
    </row>
    <row r="110" spans="1:2" ht="19.5" customHeight="1">
      <c r="A110" s="6">
        <v>108</v>
      </c>
      <c r="B110" s="7" t="s">
        <v>112</v>
      </c>
    </row>
    <row r="111" spans="1:2" ht="19.5" customHeight="1">
      <c r="A111" s="4">
        <v>109</v>
      </c>
      <c r="B111" s="2" t="s">
        <v>113</v>
      </c>
    </row>
    <row r="112" spans="1:2" ht="19.5" customHeight="1">
      <c r="A112" s="6">
        <v>110</v>
      </c>
      <c r="B112" s="7" t="s">
        <v>114</v>
      </c>
    </row>
    <row r="113" spans="1:2" ht="19.5" customHeight="1">
      <c r="A113" s="4">
        <v>111</v>
      </c>
      <c r="B113" s="9" t="s">
        <v>115</v>
      </c>
    </row>
    <row r="114" spans="1:2" ht="19.5" customHeight="1">
      <c r="A114" s="6">
        <v>112</v>
      </c>
      <c r="B114" s="9" t="s">
        <v>116</v>
      </c>
    </row>
    <row r="115" spans="1:2" ht="19.5" customHeight="1">
      <c r="A115" s="4">
        <v>113</v>
      </c>
      <c r="B115" s="9" t="s">
        <v>117</v>
      </c>
    </row>
    <row r="116" spans="1:2" ht="19.5" customHeight="1">
      <c r="A116" s="6">
        <v>114</v>
      </c>
      <c r="B116" s="9" t="s">
        <v>131</v>
      </c>
    </row>
    <row r="117" spans="1:2" ht="19.5" customHeight="1">
      <c r="A117" s="4">
        <v>115</v>
      </c>
      <c r="B117" s="7" t="s">
        <v>119</v>
      </c>
    </row>
    <row r="118" spans="1:2" ht="19.5" customHeight="1">
      <c r="A118" s="6">
        <v>116</v>
      </c>
      <c r="B118" s="9" t="s">
        <v>88</v>
      </c>
    </row>
    <row r="119" spans="1:2" ht="19.5" customHeight="1">
      <c r="A119" s="4">
        <v>117</v>
      </c>
      <c r="B119" s="76" t="s">
        <v>120</v>
      </c>
    </row>
    <row r="120" spans="1:2" ht="19.5" customHeight="1">
      <c r="A120" s="6">
        <v>118</v>
      </c>
      <c r="B120" s="13" t="s">
        <v>121</v>
      </c>
    </row>
    <row r="121" spans="1:2" ht="19.5" customHeight="1">
      <c r="A121" s="4">
        <v>119</v>
      </c>
      <c r="B121" s="11" t="s">
        <v>124</v>
      </c>
    </row>
    <row r="122" spans="1:2" ht="19.5" customHeight="1">
      <c r="A122" s="6">
        <v>120</v>
      </c>
      <c r="B122" s="11" t="s">
        <v>125</v>
      </c>
    </row>
    <row r="123" spans="1:2" ht="19.5" customHeight="1">
      <c r="A123" s="6">
        <v>121</v>
      </c>
      <c r="B123" s="74" t="s">
        <v>133</v>
      </c>
    </row>
    <row r="124" spans="1:2" ht="19.5" customHeight="1" thickBot="1">
      <c r="A124" s="75">
        <v>122</v>
      </c>
      <c r="B124" s="73" t="s">
        <v>134</v>
      </c>
    </row>
    <row r="125" spans="1:2" ht="14.25" thickTop="1">
      <c r="A125" s="1"/>
      <c r="B125" s="1"/>
    </row>
    <row r="126" spans="1:2" ht="13.5">
      <c r="A126" s="1"/>
      <c r="B126" s="1"/>
    </row>
    <row r="127" spans="1:2" ht="13.5">
      <c r="A127" s="1"/>
      <c r="B127" s="1"/>
    </row>
    <row r="128" spans="1:2" ht="13.5">
      <c r="A128" s="1"/>
      <c r="B128" s="1"/>
    </row>
    <row r="129" spans="1:2" ht="13.5">
      <c r="A129" s="1"/>
      <c r="B129" s="1"/>
    </row>
    <row r="130" spans="1:2" ht="13.5">
      <c r="A130" s="1"/>
      <c r="B130" s="1"/>
    </row>
    <row r="131" spans="1:2" ht="13.5">
      <c r="A131" s="1"/>
      <c r="B131" s="1"/>
    </row>
    <row r="132" spans="1:2" ht="13.5">
      <c r="A132" s="1"/>
      <c r="B132" s="1"/>
    </row>
    <row r="133" spans="1:2" ht="13.5">
      <c r="A133" s="1"/>
      <c r="B133" s="1"/>
    </row>
    <row r="134" spans="1:2" ht="13.5">
      <c r="A134" s="1"/>
      <c r="B134" s="1"/>
    </row>
    <row r="135" spans="1:2" ht="13.5">
      <c r="A135" s="1"/>
      <c r="B135" s="1"/>
    </row>
    <row r="136" spans="1:2" ht="13.5">
      <c r="A136" s="1"/>
      <c r="B136" s="1"/>
    </row>
    <row r="137" spans="1:2" ht="13.5">
      <c r="A137" s="1"/>
      <c r="B137" s="1"/>
    </row>
    <row r="138" spans="1:2" ht="13.5">
      <c r="A138" s="1"/>
      <c r="B138" s="1"/>
    </row>
    <row r="139" spans="1:2" ht="13.5">
      <c r="A139" s="1"/>
      <c r="B139" s="1"/>
    </row>
    <row r="140" spans="1:2" ht="13.5">
      <c r="A140" s="1"/>
      <c r="B140" s="1"/>
    </row>
    <row r="141" spans="1:2" ht="13.5">
      <c r="A141" s="1"/>
      <c r="B141" s="1"/>
    </row>
    <row r="142" spans="1:2" ht="13.5">
      <c r="A142" s="1"/>
      <c r="B142" s="1"/>
    </row>
    <row r="143" spans="1:2" ht="13.5">
      <c r="A143" s="1"/>
      <c r="B143" s="1"/>
    </row>
    <row r="144" spans="1:2" ht="13.5">
      <c r="A144" s="1"/>
      <c r="B144" s="1"/>
    </row>
    <row r="145" spans="1:2" ht="13.5">
      <c r="A145" s="1"/>
      <c r="B145" s="1"/>
    </row>
    <row r="146" spans="1:2" ht="13.5">
      <c r="A146" s="1"/>
      <c r="B146" s="1"/>
    </row>
    <row r="147" spans="1:2" ht="13.5">
      <c r="A147" s="1"/>
      <c r="B147" s="1"/>
    </row>
    <row r="148" spans="1:2" ht="13.5">
      <c r="A148" s="1"/>
      <c r="B148" s="1"/>
    </row>
    <row r="149" spans="1:2" ht="13.5">
      <c r="A149" s="1"/>
      <c r="B149" s="1"/>
    </row>
    <row r="150" spans="1:2" ht="13.5">
      <c r="A150" s="1"/>
      <c r="B150" s="1"/>
    </row>
    <row r="151" spans="1:2" ht="13.5">
      <c r="A151" s="1"/>
      <c r="B151" s="1"/>
    </row>
  </sheetData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9"/>
  </sheetPr>
  <dimension ref="A1:BC361"/>
  <sheetViews>
    <sheetView tabSelected="1" zoomScale="75" zoomScaleNormal="75" zoomScaleSheetLayoutView="80" zoomScalePageLayoutView="0" workbookViewId="0" topLeftCell="A1">
      <selection activeCell="A88" sqref="A88"/>
    </sheetView>
  </sheetViews>
  <sheetFormatPr defaultColWidth="9.00390625" defaultRowHeight="13.5"/>
  <cols>
    <col min="1" max="2" width="2.625" style="27" customWidth="1"/>
    <col min="3" max="3" width="4.875" style="27" customWidth="1"/>
    <col min="4" max="4" width="4.875" style="64" customWidth="1"/>
    <col min="5" max="7" width="9.50390625" style="62" customWidth="1"/>
    <col min="8" max="8" width="3.00390625" style="34" customWidth="1"/>
    <col min="9" max="17" width="1.625" style="34" customWidth="1"/>
    <col min="18" max="18" width="4.50390625" style="34" customWidth="1"/>
    <col min="19" max="19" width="2.25390625" style="34" customWidth="1"/>
    <col min="20" max="20" width="4.375" style="34" customWidth="1"/>
    <col min="21" max="21" width="2.25390625" style="34" customWidth="1"/>
    <col min="22" max="22" width="5.125" style="34" customWidth="1"/>
    <col min="23" max="23" width="3.00390625" style="34" customWidth="1"/>
    <col min="24" max="24" width="5.625" style="34" customWidth="1"/>
    <col min="25" max="25" width="3.875" style="27" customWidth="1"/>
    <col min="26" max="26" width="2.00390625" style="27" hidden="1" customWidth="1"/>
    <col min="27" max="27" width="1.37890625" style="35" customWidth="1"/>
    <col min="28" max="28" width="4.00390625" style="35" customWidth="1"/>
    <col min="29" max="29" width="5.625" style="35" customWidth="1"/>
    <col min="30" max="30" width="3.00390625" style="35" customWidth="1"/>
    <col min="31" max="31" width="5.125" style="35" customWidth="1"/>
    <col min="32" max="32" width="2.25390625" style="35" customWidth="1"/>
    <col min="33" max="33" width="4.50390625" style="35" customWidth="1"/>
    <col min="34" max="34" width="2.00390625" style="35" customWidth="1"/>
    <col min="35" max="35" width="4.625" style="35" customWidth="1"/>
    <col min="36" max="36" width="2.25390625" style="35" customWidth="1"/>
    <col min="37" max="44" width="1.625" style="35" customWidth="1"/>
    <col min="45" max="45" width="3.125" style="35" customWidth="1"/>
    <col min="46" max="48" width="9.50390625" style="63" customWidth="1"/>
    <col min="49" max="49" width="4.875" style="64" customWidth="1"/>
    <col min="50" max="50" width="4.875" style="27" customWidth="1"/>
    <col min="51" max="52" width="2.625" style="27" customWidth="1"/>
    <col min="53" max="53" width="4.875" style="27" customWidth="1"/>
    <col min="54" max="16384" width="9.00390625" style="27" customWidth="1"/>
  </cols>
  <sheetData>
    <row r="1" spans="1:53" ht="43.5" customHeight="1">
      <c r="A1" s="26"/>
      <c r="B1" s="26"/>
      <c r="C1" s="187" t="s">
        <v>127</v>
      </c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  <c r="AA1" s="187" t="s">
        <v>128</v>
      </c>
      <c r="AB1" s="187"/>
      <c r="AC1" s="187"/>
      <c r="AD1" s="187"/>
      <c r="AE1" s="187"/>
      <c r="AF1" s="187"/>
      <c r="AG1" s="187"/>
      <c r="AH1" s="187"/>
      <c r="AI1" s="187"/>
      <c r="AJ1" s="187"/>
      <c r="AK1" s="187"/>
      <c r="AL1" s="187"/>
      <c r="AM1" s="187"/>
      <c r="AN1" s="187"/>
      <c r="AO1" s="187"/>
      <c r="AP1" s="187"/>
      <c r="AQ1" s="187"/>
      <c r="AR1" s="187"/>
      <c r="AS1" s="187"/>
      <c r="AT1" s="187"/>
      <c r="AU1" s="187"/>
      <c r="AV1" s="187"/>
      <c r="AW1" s="187"/>
      <c r="AX1" s="187"/>
      <c r="AY1" s="28"/>
      <c r="AZ1" s="28"/>
      <c r="BA1" s="29"/>
    </row>
    <row r="2" spans="1:53" ht="10.5" customHeight="1" thickBot="1">
      <c r="A2" s="30"/>
      <c r="B2" s="31"/>
      <c r="C2" s="221">
        <v>1</v>
      </c>
      <c r="D2" s="223">
        <v>9</v>
      </c>
      <c r="E2" s="225" t="str">
        <f>LOOKUP(D2,'[1]登録道場'!A:A,'[1]登録道場'!B:B)</f>
        <v>結城尚武館</v>
      </c>
      <c r="F2" s="225"/>
      <c r="G2" s="225"/>
      <c r="H2" s="32"/>
      <c r="I2" s="92"/>
      <c r="J2" s="33"/>
      <c r="K2" s="33"/>
      <c r="L2" s="33"/>
      <c r="M2" s="33"/>
      <c r="N2" s="33"/>
      <c r="O2" s="33"/>
      <c r="P2" s="33"/>
      <c r="Q2" s="94"/>
      <c r="R2" s="94"/>
      <c r="S2" s="94"/>
      <c r="T2" s="94"/>
      <c r="U2" s="94"/>
      <c r="V2" s="94"/>
      <c r="W2" s="94"/>
      <c r="AD2" s="36"/>
      <c r="AE2" s="36"/>
      <c r="AF2" s="36"/>
      <c r="AG2" s="36"/>
      <c r="AH2" s="36"/>
      <c r="AI2" s="82"/>
      <c r="AJ2" s="82"/>
      <c r="AK2" s="108"/>
      <c r="AL2" s="108"/>
      <c r="AM2" s="108"/>
      <c r="AN2" s="108"/>
      <c r="AO2" s="108"/>
      <c r="AP2" s="108"/>
      <c r="AQ2" s="108"/>
      <c r="AR2" s="108"/>
      <c r="AS2" s="109"/>
      <c r="AT2" s="161" t="str">
        <f>LOOKUP(AW2,'[1]登録道場'!A:A,'[1]登録道場'!B:B)</f>
        <v>芳　明　館     　　　　　　　　  </v>
      </c>
      <c r="AU2" s="161"/>
      <c r="AV2" s="161"/>
      <c r="AW2" s="211">
        <v>49</v>
      </c>
      <c r="AX2" s="210">
        <v>43</v>
      </c>
      <c r="AY2" s="90"/>
      <c r="AZ2" s="37"/>
      <c r="BA2" s="88"/>
    </row>
    <row r="3" spans="1:53" ht="10.5" customHeight="1" thickTop="1">
      <c r="A3" s="26"/>
      <c r="C3" s="222"/>
      <c r="D3" s="224"/>
      <c r="E3" s="226"/>
      <c r="F3" s="226"/>
      <c r="G3" s="226"/>
      <c r="H3" s="186">
        <v>1</v>
      </c>
      <c r="I3" s="32"/>
      <c r="J3" s="92"/>
      <c r="K3" s="92"/>
      <c r="L3" s="92"/>
      <c r="M3" s="92"/>
      <c r="N3" s="92"/>
      <c r="O3" s="92"/>
      <c r="P3" s="92"/>
      <c r="Q3" s="38"/>
      <c r="R3" s="94"/>
      <c r="S3" s="94"/>
      <c r="T3" s="94"/>
      <c r="U3" s="94"/>
      <c r="V3" s="94"/>
      <c r="W3" s="94"/>
      <c r="AC3" s="71"/>
      <c r="AD3" s="68"/>
      <c r="AE3" s="68"/>
      <c r="AF3" s="68"/>
      <c r="AG3" s="68"/>
      <c r="AH3" s="68"/>
      <c r="AI3" s="68"/>
      <c r="AJ3" s="110"/>
      <c r="AK3" s="82"/>
      <c r="AL3" s="82"/>
      <c r="AM3" s="82"/>
      <c r="AN3" s="82"/>
      <c r="AO3" s="82"/>
      <c r="AP3" s="82"/>
      <c r="AQ3" s="82"/>
      <c r="AR3" s="39"/>
      <c r="AS3" s="188">
        <v>1</v>
      </c>
      <c r="AT3" s="185"/>
      <c r="AU3" s="185"/>
      <c r="AV3" s="185"/>
      <c r="AW3" s="212"/>
      <c r="AX3" s="196"/>
      <c r="AY3" s="91"/>
      <c r="AZ3" s="88"/>
      <c r="BA3" s="88"/>
    </row>
    <row r="4" spans="1:53" ht="10.5" customHeight="1" thickBot="1">
      <c r="A4" s="26"/>
      <c r="C4" s="196">
        <v>2</v>
      </c>
      <c r="D4" s="198">
        <v>110</v>
      </c>
      <c r="E4" s="185" t="str">
        <f>LOOKUP(D4,'[1]登録道場'!A:A,'[1]登録道場'!B:B)</f>
        <v>猿島剣友会</v>
      </c>
      <c r="F4" s="185"/>
      <c r="G4" s="185"/>
      <c r="H4" s="208"/>
      <c r="I4" s="111"/>
      <c r="J4" s="112"/>
      <c r="K4" s="112"/>
      <c r="L4" s="112"/>
      <c r="M4" s="112"/>
      <c r="N4" s="112"/>
      <c r="O4" s="168">
        <v>2</v>
      </c>
      <c r="P4" s="168"/>
      <c r="Q4" s="113"/>
      <c r="R4" s="114"/>
      <c r="S4" s="115"/>
      <c r="T4" s="115"/>
      <c r="U4" s="94"/>
      <c r="V4" s="94"/>
      <c r="W4" s="94"/>
      <c r="AC4" s="71"/>
      <c r="AD4" s="68"/>
      <c r="AE4" s="68"/>
      <c r="AF4" s="68"/>
      <c r="AG4" s="116"/>
      <c r="AH4" s="116"/>
      <c r="AI4" s="116"/>
      <c r="AJ4" s="117"/>
      <c r="AK4" s="181">
        <v>2</v>
      </c>
      <c r="AL4" s="181"/>
      <c r="AM4" s="82"/>
      <c r="AN4" s="82"/>
      <c r="AO4" s="84"/>
      <c r="AP4" s="84"/>
      <c r="AQ4" s="84"/>
      <c r="AR4" s="39"/>
      <c r="AS4" s="189"/>
      <c r="AT4" s="175" t="str">
        <f>LOOKUP(AW4,'[1]登録道場'!A:A,'[1]登録道場'!B:B)</f>
        <v>伊奈剣友会</v>
      </c>
      <c r="AU4" s="175"/>
      <c r="AV4" s="175"/>
      <c r="AW4" s="177">
        <v>99</v>
      </c>
      <c r="AX4" s="165">
        <v>44</v>
      </c>
      <c r="AY4" s="91"/>
      <c r="AZ4" s="88"/>
      <c r="BA4" s="88"/>
    </row>
    <row r="5" spans="1:53" ht="10.5" customHeight="1" thickTop="1">
      <c r="A5" s="26"/>
      <c r="C5" s="196"/>
      <c r="D5" s="212"/>
      <c r="E5" s="185"/>
      <c r="F5" s="185"/>
      <c r="G5" s="185"/>
      <c r="H5" s="92"/>
      <c r="I5" s="92"/>
      <c r="J5" s="92"/>
      <c r="K5" s="168">
        <v>3</v>
      </c>
      <c r="L5" s="169"/>
      <c r="M5" s="92"/>
      <c r="N5" s="92"/>
      <c r="O5" s="168"/>
      <c r="P5" s="169"/>
      <c r="Q5" s="38"/>
      <c r="R5" s="40"/>
      <c r="S5" s="94"/>
      <c r="T5" s="102"/>
      <c r="U5" s="94"/>
      <c r="V5" s="94"/>
      <c r="W5" s="94"/>
      <c r="AC5" s="72"/>
      <c r="AD5" s="98"/>
      <c r="AE5" s="98"/>
      <c r="AF5" s="69"/>
      <c r="AG5" s="98"/>
      <c r="AH5" s="98"/>
      <c r="AI5" s="98"/>
      <c r="AJ5" s="39"/>
      <c r="AK5" s="105"/>
      <c r="AL5" s="181"/>
      <c r="AM5" s="82"/>
      <c r="AN5" s="39"/>
      <c r="AO5" s="190">
        <v>3</v>
      </c>
      <c r="AP5" s="191"/>
      <c r="AQ5" s="82"/>
      <c r="AR5" s="82"/>
      <c r="AS5" s="83"/>
      <c r="AT5" s="175"/>
      <c r="AU5" s="175"/>
      <c r="AV5" s="175"/>
      <c r="AW5" s="177"/>
      <c r="AX5" s="165"/>
      <c r="AY5" s="91"/>
      <c r="AZ5" s="88"/>
      <c r="BA5" s="88"/>
    </row>
    <row r="6" spans="1:53" ht="10.5" customHeight="1">
      <c r="A6" s="26"/>
      <c r="B6" s="42"/>
      <c r="C6" s="165">
        <v>3</v>
      </c>
      <c r="D6" s="177">
        <v>84</v>
      </c>
      <c r="E6" s="175" t="str">
        <f>LOOKUP(D6,'[1]登録道場'!A:A,'[1]登録道場'!B:B)</f>
        <v>国田少年剣友会</v>
      </c>
      <c r="F6" s="175"/>
      <c r="G6" s="175"/>
      <c r="H6" s="33"/>
      <c r="I6" s="33"/>
      <c r="J6" s="33"/>
      <c r="K6" s="170"/>
      <c r="L6" s="171"/>
      <c r="M6" s="92"/>
      <c r="N6" s="33"/>
      <c r="O6" s="33"/>
      <c r="P6" s="43"/>
      <c r="Q6" s="94"/>
      <c r="R6" s="85"/>
      <c r="S6" s="87"/>
      <c r="T6" s="86"/>
      <c r="U6" s="87"/>
      <c r="V6" s="87"/>
      <c r="W6" s="87"/>
      <c r="X6" s="66"/>
      <c r="AC6" s="72"/>
      <c r="AD6" s="98"/>
      <c r="AE6" s="98"/>
      <c r="AF6" s="69"/>
      <c r="AG6" s="98"/>
      <c r="AH6" s="98"/>
      <c r="AI6" s="98"/>
      <c r="AJ6" s="82"/>
      <c r="AK6" s="81"/>
      <c r="AL6" s="84"/>
      <c r="AM6" s="84"/>
      <c r="AN6" s="39"/>
      <c r="AO6" s="179"/>
      <c r="AP6" s="192"/>
      <c r="AQ6" s="84"/>
      <c r="AR6" s="84"/>
      <c r="AS6" s="82"/>
      <c r="AT6" s="175" t="str">
        <f>LOOKUP(AW6,'[1]登録道場'!A:A,'[1]登録道場'!B:B)</f>
        <v>古河剣真塾</v>
      </c>
      <c r="AU6" s="175"/>
      <c r="AV6" s="175"/>
      <c r="AW6" s="177">
        <v>109</v>
      </c>
      <c r="AX6" s="165">
        <v>45</v>
      </c>
      <c r="AY6" s="91"/>
      <c r="AZ6" s="88"/>
      <c r="BA6" s="88"/>
    </row>
    <row r="7" spans="1:53" ht="10.5" customHeight="1">
      <c r="A7" s="26"/>
      <c r="B7" s="42"/>
      <c r="C7" s="166"/>
      <c r="D7" s="107"/>
      <c r="E7" s="176"/>
      <c r="F7" s="176"/>
      <c r="G7" s="176"/>
      <c r="H7" s="94"/>
      <c r="I7" s="94"/>
      <c r="J7" s="94"/>
      <c r="K7" s="44"/>
      <c r="L7" s="44"/>
      <c r="M7" s="94"/>
      <c r="N7" s="94"/>
      <c r="O7" s="44"/>
      <c r="P7" s="44"/>
      <c r="Q7" s="94"/>
      <c r="R7" s="68"/>
      <c r="S7" s="87"/>
      <c r="T7" s="86"/>
      <c r="U7" s="87"/>
      <c r="V7" s="87"/>
      <c r="W7" s="87"/>
      <c r="X7" s="66"/>
      <c r="AC7" s="72"/>
      <c r="AD7" s="98"/>
      <c r="AE7" s="98"/>
      <c r="AF7" s="69"/>
      <c r="AG7" s="98"/>
      <c r="AH7" s="98"/>
      <c r="AI7" s="104"/>
      <c r="AJ7" s="82"/>
      <c r="AK7" s="40"/>
      <c r="AL7" s="40"/>
      <c r="AM7" s="82"/>
      <c r="AN7" s="82"/>
      <c r="AO7" s="40"/>
      <c r="AP7" s="40"/>
      <c r="AQ7" s="82"/>
      <c r="AR7" s="82"/>
      <c r="AS7" s="83"/>
      <c r="AT7" s="176"/>
      <c r="AU7" s="176"/>
      <c r="AV7" s="176"/>
      <c r="AW7" s="107"/>
      <c r="AX7" s="166"/>
      <c r="AY7" s="91"/>
      <c r="AZ7" s="88"/>
      <c r="BA7" s="88"/>
    </row>
    <row r="8" spans="3:53" ht="10.5" customHeight="1" thickBot="1">
      <c r="C8" s="167">
        <v>4</v>
      </c>
      <c r="D8" s="162">
        <v>51</v>
      </c>
      <c r="E8" s="172" t="str">
        <f>LOOKUP(D8,'[1]登録道場'!A:A,'[1]登録道場'!B:B)</f>
        <v>暁　心　館</v>
      </c>
      <c r="F8" s="172"/>
      <c r="G8" s="172"/>
      <c r="H8" s="33"/>
      <c r="I8" s="92"/>
      <c r="J8" s="92"/>
      <c r="K8" s="92"/>
      <c r="L8" s="92"/>
      <c r="M8" s="92"/>
      <c r="N8" s="92"/>
      <c r="O8" s="33"/>
      <c r="P8" s="33"/>
      <c r="Q8" s="94"/>
      <c r="R8" s="68"/>
      <c r="S8" s="87"/>
      <c r="T8" s="86"/>
      <c r="U8" s="118"/>
      <c r="V8" s="119"/>
      <c r="W8" s="87"/>
      <c r="X8" s="66"/>
      <c r="AC8" s="72"/>
      <c r="AD8" s="98"/>
      <c r="AE8" s="120"/>
      <c r="AF8" s="121"/>
      <c r="AG8" s="98"/>
      <c r="AH8" s="98"/>
      <c r="AI8" s="104"/>
      <c r="AJ8" s="82"/>
      <c r="AK8" s="108"/>
      <c r="AL8" s="108"/>
      <c r="AM8" s="108"/>
      <c r="AN8" s="108"/>
      <c r="AO8" s="108"/>
      <c r="AP8" s="108"/>
      <c r="AQ8" s="108"/>
      <c r="AR8" s="108"/>
      <c r="AS8" s="109"/>
      <c r="AT8" s="220" t="str">
        <f>LOOKUP(AW8,'[1]登録道場'!A:A,'[1]登録道場'!B:B)</f>
        <v>如　月　会</v>
      </c>
      <c r="AU8" s="161"/>
      <c r="AV8" s="161"/>
      <c r="AW8" s="211">
        <v>83</v>
      </c>
      <c r="AX8" s="210">
        <v>46</v>
      </c>
      <c r="AY8" s="88"/>
      <c r="AZ8" s="88"/>
      <c r="BA8" s="88"/>
    </row>
    <row r="9" spans="3:53" ht="10.5" customHeight="1" thickTop="1">
      <c r="C9" s="165"/>
      <c r="D9" s="178"/>
      <c r="E9" s="175"/>
      <c r="F9" s="175"/>
      <c r="G9" s="175"/>
      <c r="H9" s="186">
        <v>4</v>
      </c>
      <c r="I9" s="92"/>
      <c r="J9" s="41"/>
      <c r="K9" s="41"/>
      <c r="L9" s="41"/>
      <c r="M9" s="41"/>
      <c r="N9" s="41"/>
      <c r="O9" s="92"/>
      <c r="P9" s="46"/>
      <c r="Q9" s="94"/>
      <c r="R9" s="85"/>
      <c r="S9" s="87"/>
      <c r="T9" s="122"/>
      <c r="U9" s="87"/>
      <c r="V9" s="123"/>
      <c r="W9" s="87"/>
      <c r="X9" s="87"/>
      <c r="AC9" s="72"/>
      <c r="AD9" s="69"/>
      <c r="AE9" s="98"/>
      <c r="AF9" s="124"/>
      <c r="AG9" s="98"/>
      <c r="AH9" s="98"/>
      <c r="AI9" s="98"/>
      <c r="AJ9" s="110"/>
      <c r="AK9" s="82"/>
      <c r="AL9" s="82"/>
      <c r="AM9" s="82"/>
      <c r="AN9" s="82"/>
      <c r="AO9" s="82"/>
      <c r="AP9" s="82"/>
      <c r="AQ9" s="82"/>
      <c r="AR9" s="39"/>
      <c r="AS9" s="188">
        <v>4</v>
      </c>
      <c r="AT9" s="185"/>
      <c r="AU9" s="185"/>
      <c r="AV9" s="185"/>
      <c r="AW9" s="212"/>
      <c r="AX9" s="196"/>
      <c r="AY9" s="88"/>
      <c r="AZ9" s="88"/>
      <c r="BA9" s="88"/>
    </row>
    <row r="10" spans="3:53" ht="10.5" customHeight="1" thickBot="1">
      <c r="C10" s="165">
        <v>5</v>
      </c>
      <c r="D10" s="177">
        <v>106</v>
      </c>
      <c r="E10" s="175" t="str">
        <f>LOOKUP(D10,'[1]登録道場'!A:A,'[1]登録道場'!B:B)</f>
        <v>玉里舘道場</v>
      </c>
      <c r="F10" s="175"/>
      <c r="G10" s="175"/>
      <c r="H10" s="164"/>
      <c r="I10" s="32"/>
      <c r="J10" s="33"/>
      <c r="K10" s="33"/>
      <c r="L10" s="33"/>
      <c r="M10" s="92"/>
      <c r="N10" s="92"/>
      <c r="O10" s="168">
        <v>5</v>
      </c>
      <c r="P10" s="169"/>
      <c r="Q10" s="113"/>
      <c r="R10" s="125"/>
      <c r="S10" s="87"/>
      <c r="T10" s="122"/>
      <c r="U10" s="87"/>
      <c r="V10" s="122"/>
      <c r="W10" s="87"/>
      <c r="X10" s="87"/>
      <c r="AC10" s="72"/>
      <c r="AD10" s="69"/>
      <c r="AE10" s="98"/>
      <c r="AF10" s="126"/>
      <c r="AG10" s="98"/>
      <c r="AH10" s="98"/>
      <c r="AI10" s="120"/>
      <c r="AJ10" s="117"/>
      <c r="AK10" s="181">
        <v>5</v>
      </c>
      <c r="AL10" s="181"/>
      <c r="AM10" s="82"/>
      <c r="AN10" s="82"/>
      <c r="AO10" s="84"/>
      <c r="AP10" s="84"/>
      <c r="AQ10" s="84"/>
      <c r="AR10" s="39"/>
      <c r="AS10" s="188"/>
      <c r="AT10" s="175" t="str">
        <f>LOOKUP(AW10,'[1]登録道場'!A:A,'[1]登録道場'!B:B)</f>
        <v>一心院道場一心剣</v>
      </c>
      <c r="AU10" s="175"/>
      <c r="AV10" s="175"/>
      <c r="AW10" s="177">
        <v>50</v>
      </c>
      <c r="AX10" s="165">
        <v>47</v>
      </c>
      <c r="AY10" s="88"/>
      <c r="AZ10" s="88"/>
      <c r="BA10" s="88"/>
    </row>
    <row r="11" spans="3:53" ht="10.5" customHeight="1" thickTop="1">
      <c r="C11" s="165"/>
      <c r="D11" s="178"/>
      <c r="E11" s="175"/>
      <c r="F11" s="175"/>
      <c r="G11" s="175"/>
      <c r="H11" s="92"/>
      <c r="I11" s="92"/>
      <c r="J11" s="92"/>
      <c r="K11" s="168">
        <v>6</v>
      </c>
      <c r="L11" s="169"/>
      <c r="M11" s="32"/>
      <c r="N11" s="92"/>
      <c r="O11" s="168"/>
      <c r="P11" s="168"/>
      <c r="Q11" s="127"/>
      <c r="R11" s="89"/>
      <c r="S11" s="87"/>
      <c r="T11" s="122"/>
      <c r="U11" s="87"/>
      <c r="V11" s="122"/>
      <c r="W11" s="87"/>
      <c r="X11" s="87"/>
      <c r="AC11" s="97"/>
      <c r="AD11" s="69"/>
      <c r="AE11" s="98"/>
      <c r="AF11" s="126"/>
      <c r="AG11" s="98"/>
      <c r="AH11" s="69"/>
      <c r="AI11" s="98"/>
      <c r="AJ11" s="82"/>
      <c r="AK11" s="105"/>
      <c r="AL11" s="181"/>
      <c r="AM11" s="82"/>
      <c r="AN11" s="39"/>
      <c r="AO11" s="105">
        <v>6</v>
      </c>
      <c r="AP11" s="181"/>
      <c r="AQ11" s="82"/>
      <c r="AR11" s="82"/>
      <c r="AS11" s="47"/>
      <c r="AT11" s="175"/>
      <c r="AU11" s="175"/>
      <c r="AV11" s="175"/>
      <c r="AW11" s="177"/>
      <c r="AX11" s="165"/>
      <c r="AY11" s="88"/>
      <c r="AZ11" s="88"/>
      <c r="BA11" s="88"/>
    </row>
    <row r="12" spans="3:53" ht="10.5" customHeight="1" thickBot="1">
      <c r="C12" s="196">
        <v>6</v>
      </c>
      <c r="D12" s="198">
        <v>87</v>
      </c>
      <c r="E12" s="185" t="str">
        <f>LOOKUP(D12,'[1]登録道場'!A:A,'[1]登録道場'!B:B)</f>
        <v>石　鶏　館</v>
      </c>
      <c r="F12" s="185"/>
      <c r="G12" s="185"/>
      <c r="H12" s="112"/>
      <c r="I12" s="112"/>
      <c r="J12" s="112"/>
      <c r="K12" s="200"/>
      <c r="L12" s="201"/>
      <c r="M12" s="112"/>
      <c r="N12" s="112"/>
      <c r="O12" s="112"/>
      <c r="P12" s="112"/>
      <c r="Q12" s="127"/>
      <c r="R12" s="89"/>
      <c r="S12" s="87"/>
      <c r="T12" s="122"/>
      <c r="U12" s="87"/>
      <c r="V12" s="122"/>
      <c r="W12" s="87"/>
      <c r="X12" s="87"/>
      <c r="AC12" s="97"/>
      <c r="AD12" s="69"/>
      <c r="AE12" s="98"/>
      <c r="AF12" s="126"/>
      <c r="AG12" s="98"/>
      <c r="AH12" s="69"/>
      <c r="AI12" s="98"/>
      <c r="AJ12" s="82"/>
      <c r="AK12" s="81"/>
      <c r="AL12" s="84"/>
      <c r="AM12" s="84"/>
      <c r="AN12" s="39"/>
      <c r="AO12" s="179"/>
      <c r="AP12" s="192"/>
      <c r="AQ12" s="84"/>
      <c r="AR12" s="84"/>
      <c r="AS12" s="45"/>
      <c r="AT12" s="175" t="str">
        <f>LOOKUP(AW12,'[1]登録道場'!A:A,'[1]登録道場'!B:B)</f>
        <v>自燈剣道スポーツ少年団</v>
      </c>
      <c r="AU12" s="175"/>
      <c r="AV12" s="175"/>
      <c r="AW12" s="177">
        <v>104</v>
      </c>
      <c r="AX12" s="165">
        <v>48</v>
      </c>
      <c r="AY12" s="88"/>
      <c r="AZ12" s="88"/>
      <c r="BA12" s="88"/>
    </row>
    <row r="13" spans="3:53" ht="10.5" customHeight="1" thickBot="1" thickTop="1">
      <c r="C13" s="197"/>
      <c r="D13" s="199"/>
      <c r="E13" s="160"/>
      <c r="F13" s="160"/>
      <c r="G13" s="160"/>
      <c r="H13" s="94"/>
      <c r="I13" s="94"/>
      <c r="J13" s="94"/>
      <c r="K13" s="44"/>
      <c r="L13" s="44"/>
      <c r="M13" s="94"/>
      <c r="N13" s="94"/>
      <c r="O13" s="44"/>
      <c r="P13" s="44"/>
      <c r="Q13" s="94"/>
      <c r="R13" s="89"/>
      <c r="S13" s="118"/>
      <c r="T13" s="128"/>
      <c r="U13" s="87"/>
      <c r="V13" s="122"/>
      <c r="W13" s="87"/>
      <c r="X13" s="87"/>
      <c r="AC13" s="97"/>
      <c r="AD13" s="69"/>
      <c r="AE13" s="98"/>
      <c r="AF13" s="126"/>
      <c r="AG13" s="116"/>
      <c r="AH13" s="121"/>
      <c r="AI13" s="98"/>
      <c r="AJ13" s="82"/>
      <c r="AK13" s="40"/>
      <c r="AL13" s="40"/>
      <c r="AM13" s="82"/>
      <c r="AN13" s="82"/>
      <c r="AO13" s="40"/>
      <c r="AP13" s="40"/>
      <c r="AQ13" s="82"/>
      <c r="AR13" s="82"/>
      <c r="AS13" s="82"/>
      <c r="AT13" s="176"/>
      <c r="AU13" s="176"/>
      <c r="AV13" s="176"/>
      <c r="AW13" s="107"/>
      <c r="AX13" s="166"/>
      <c r="AY13" s="88"/>
      <c r="AZ13" s="88"/>
      <c r="BA13" s="88"/>
    </row>
    <row r="14" spans="1:53" ht="10.5" customHeight="1" thickBot="1" thickTop="1">
      <c r="A14" s="173" t="s">
        <v>81</v>
      </c>
      <c r="B14" s="174"/>
      <c r="C14" s="210">
        <v>7</v>
      </c>
      <c r="D14" s="211">
        <v>26</v>
      </c>
      <c r="E14" s="161" t="str">
        <f>LOOKUP(D14,'[1]登録道場'!A:A,'[1]登録道場'!B:B)</f>
        <v>明　信　館</v>
      </c>
      <c r="F14" s="161"/>
      <c r="G14" s="161"/>
      <c r="H14" s="111"/>
      <c r="I14" s="112"/>
      <c r="J14" s="112"/>
      <c r="K14" s="112"/>
      <c r="L14" s="112"/>
      <c r="M14" s="112"/>
      <c r="N14" s="112"/>
      <c r="O14" s="112"/>
      <c r="P14" s="112"/>
      <c r="Q14" s="94"/>
      <c r="R14" s="129"/>
      <c r="S14" s="87"/>
      <c r="T14" s="78"/>
      <c r="U14" s="87"/>
      <c r="V14" s="122"/>
      <c r="W14" s="87"/>
      <c r="X14" s="87"/>
      <c r="AC14" s="97"/>
      <c r="AD14" s="69"/>
      <c r="AE14" s="98"/>
      <c r="AF14" s="98"/>
      <c r="AG14" s="68"/>
      <c r="AH14" s="124"/>
      <c r="AI14" s="98"/>
      <c r="AJ14" s="82"/>
      <c r="AK14" s="84"/>
      <c r="AL14" s="84"/>
      <c r="AM14" s="84"/>
      <c r="AN14" s="84"/>
      <c r="AO14" s="84"/>
      <c r="AP14" s="84"/>
      <c r="AQ14" s="84"/>
      <c r="AR14" s="84"/>
      <c r="AS14" s="45"/>
      <c r="AT14" s="172" t="str">
        <f>LOOKUP(AW14,'[1]登録道場'!A:A,'[1]登録道場'!B:B)</f>
        <v>下妻剣志舘</v>
      </c>
      <c r="AU14" s="172"/>
      <c r="AV14" s="172"/>
      <c r="AW14" s="162">
        <v>92</v>
      </c>
      <c r="AX14" s="167">
        <v>49</v>
      </c>
      <c r="AY14" s="182" t="s">
        <v>130</v>
      </c>
      <c r="AZ14" s="183"/>
      <c r="BA14" s="88"/>
    </row>
    <row r="15" spans="1:53" ht="10.5" customHeight="1" thickTop="1">
      <c r="A15" s="173"/>
      <c r="B15" s="174"/>
      <c r="C15" s="196"/>
      <c r="D15" s="212"/>
      <c r="E15" s="185"/>
      <c r="F15" s="185"/>
      <c r="G15" s="185"/>
      <c r="H15" s="169">
        <v>7</v>
      </c>
      <c r="I15" s="92"/>
      <c r="J15" s="92"/>
      <c r="K15" s="92"/>
      <c r="L15" s="92"/>
      <c r="M15" s="92"/>
      <c r="N15" s="92"/>
      <c r="O15" s="92"/>
      <c r="P15" s="92"/>
      <c r="Q15" s="127"/>
      <c r="R15" s="129"/>
      <c r="S15" s="87"/>
      <c r="T15" s="87"/>
      <c r="U15" s="87"/>
      <c r="V15" s="122"/>
      <c r="W15" s="87"/>
      <c r="X15" s="87"/>
      <c r="AC15" s="97"/>
      <c r="AD15" s="69"/>
      <c r="AE15" s="98"/>
      <c r="AF15" s="98"/>
      <c r="AG15" s="98"/>
      <c r="AH15" s="126"/>
      <c r="AI15" s="98"/>
      <c r="AJ15" s="39"/>
      <c r="AK15" s="82"/>
      <c r="AL15" s="82"/>
      <c r="AM15" s="82"/>
      <c r="AN15" s="82"/>
      <c r="AO15" s="82"/>
      <c r="AP15" s="82"/>
      <c r="AQ15" s="82"/>
      <c r="AR15" s="39"/>
      <c r="AS15" s="188">
        <v>7</v>
      </c>
      <c r="AT15" s="175"/>
      <c r="AU15" s="175"/>
      <c r="AV15" s="175"/>
      <c r="AW15" s="178"/>
      <c r="AX15" s="165"/>
      <c r="AY15" s="182"/>
      <c r="AZ15" s="183"/>
      <c r="BA15" s="88"/>
    </row>
    <row r="16" spans="1:53" ht="10.5" customHeight="1" thickBot="1">
      <c r="A16" s="173"/>
      <c r="B16" s="174"/>
      <c r="C16" s="165">
        <v>8</v>
      </c>
      <c r="D16" s="177">
        <v>96</v>
      </c>
      <c r="E16" s="175" t="str">
        <f>LOOKUP(D16,'[1]登録道場'!A:A,'[1]登録道場'!B:B)</f>
        <v>青龍剣士隊</v>
      </c>
      <c r="F16" s="175"/>
      <c r="G16" s="175"/>
      <c r="H16" s="171"/>
      <c r="I16" s="32"/>
      <c r="J16" s="33"/>
      <c r="K16" s="33"/>
      <c r="L16" s="33"/>
      <c r="M16" s="92"/>
      <c r="N16" s="92"/>
      <c r="O16" s="168">
        <v>8</v>
      </c>
      <c r="P16" s="168"/>
      <c r="Q16" s="130"/>
      <c r="R16" s="131"/>
      <c r="S16" s="87"/>
      <c r="T16" s="87"/>
      <c r="U16" s="87"/>
      <c r="V16" s="122"/>
      <c r="W16" s="87"/>
      <c r="X16" s="87"/>
      <c r="AC16" s="97"/>
      <c r="AD16" s="69"/>
      <c r="AE16" s="98"/>
      <c r="AF16" s="98"/>
      <c r="AG16" s="98"/>
      <c r="AH16" s="126"/>
      <c r="AI16" s="120"/>
      <c r="AJ16" s="109"/>
      <c r="AK16" s="181">
        <v>8</v>
      </c>
      <c r="AL16" s="181"/>
      <c r="AM16" s="108"/>
      <c r="AN16" s="108"/>
      <c r="AO16" s="108"/>
      <c r="AP16" s="108"/>
      <c r="AQ16" s="108"/>
      <c r="AR16" s="109"/>
      <c r="AS16" s="209"/>
      <c r="AT16" s="185" t="str">
        <f>LOOKUP(AW16,'[1]登録道場'!A:A,'[1]登録道場'!B:B)</f>
        <v>日高道場</v>
      </c>
      <c r="AU16" s="185"/>
      <c r="AV16" s="185"/>
      <c r="AW16" s="198">
        <v>3</v>
      </c>
      <c r="AX16" s="196">
        <v>50</v>
      </c>
      <c r="AY16" s="182"/>
      <c r="AZ16" s="183"/>
      <c r="BA16" s="88"/>
    </row>
    <row r="17" spans="1:53" ht="10.5" customHeight="1" thickTop="1">
      <c r="A17" s="173"/>
      <c r="B17" s="174"/>
      <c r="C17" s="165"/>
      <c r="D17" s="178"/>
      <c r="E17" s="175"/>
      <c r="F17" s="175"/>
      <c r="G17" s="175"/>
      <c r="H17" s="41"/>
      <c r="I17" s="92"/>
      <c r="J17" s="92"/>
      <c r="K17" s="180">
        <v>9</v>
      </c>
      <c r="L17" s="103"/>
      <c r="M17" s="92"/>
      <c r="N17" s="92"/>
      <c r="O17" s="168"/>
      <c r="P17" s="168"/>
      <c r="Q17" s="38"/>
      <c r="R17" s="85"/>
      <c r="S17" s="87"/>
      <c r="T17" s="87"/>
      <c r="U17" s="87"/>
      <c r="V17" s="122"/>
      <c r="W17" s="87"/>
      <c r="X17" s="87"/>
      <c r="AC17" s="97"/>
      <c r="AD17" s="69"/>
      <c r="AE17" s="98"/>
      <c r="AF17" s="98"/>
      <c r="AG17" s="98"/>
      <c r="AH17" s="98"/>
      <c r="AI17" s="98"/>
      <c r="AJ17" s="39"/>
      <c r="AK17" s="105"/>
      <c r="AL17" s="181"/>
      <c r="AM17" s="82"/>
      <c r="AN17" s="39"/>
      <c r="AO17" s="105">
        <v>9</v>
      </c>
      <c r="AP17" s="181"/>
      <c r="AQ17" s="82"/>
      <c r="AR17" s="82"/>
      <c r="AS17" s="39"/>
      <c r="AT17" s="185"/>
      <c r="AU17" s="185"/>
      <c r="AV17" s="185"/>
      <c r="AW17" s="198"/>
      <c r="AX17" s="196"/>
      <c r="AY17" s="182"/>
      <c r="AZ17" s="183"/>
      <c r="BA17" s="88"/>
    </row>
    <row r="18" spans="1:53" ht="10.5" customHeight="1">
      <c r="A18" s="173"/>
      <c r="B18" s="174"/>
      <c r="C18" s="165">
        <v>9</v>
      </c>
      <c r="D18" s="177">
        <v>65</v>
      </c>
      <c r="E18" s="175" t="str">
        <f>LOOKUP(D18,'[1]登録道場'!A:A,'[1]登録道場'!B:B)</f>
        <v>千束剣友会</v>
      </c>
      <c r="F18" s="175"/>
      <c r="G18" s="175"/>
      <c r="H18" s="92"/>
      <c r="I18" s="92"/>
      <c r="J18" s="92"/>
      <c r="K18" s="168"/>
      <c r="L18" s="169"/>
      <c r="M18" s="92"/>
      <c r="N18" s="33"/>
      <c r="O18" s="33"/>
      <c r="P18" s="33"/>
      <c r="Q18" s="38"/>
      <c r="R18" s="85"/>
      <c r="S18" s="87"/>
      <c r="T18" s="87"/>
      <c r="U18" s="87"/>
      <c r="V18" s="122"/>
      <c r="W18" s="87"/>
      <c r="X18" s="87"/>
      <c r="AB18" s="95"/>
      <c r="AC18" s="97"/>
      <c r="AD18" s="69"/>
      <c r="AE18" s="98"/>
      <c r="AF18" s="98"/>
      <c r="AG18" s="98"/>
      <c r="AH18" s="98"/>
      <c r="AI18" s="98"/>
      <c r="AJ18" s="82"/>
      <c r="AK18" s="81"/>
      <c r="AL18" s="84"/>
      <c r="AM18" s="84"/>
      <c r="AN18" s="39"/>
      <c r="AO18" s="179"/>
      <c r="AP18" s="192"/>
      <c r="AQ18" s="84"/>
      <c r="AR18" s="84"/>
      <c r="AS18" s="39"/>
      <c r="AT18" s="175" t="str">
        <f>LOOKUP(AW18,'[1]登録道場'!A:A,'[1]登録道場'!B:B)</f>
        <v>九重剣道スポーツ少年団</v>
      </c>
      <c r="AU18" s="175"/>
      <c r="AV18" s="175"/>
      <c r="AW18" s="177">
        <v>93</v>
      </c>
      <c r="AX18" s="165">
        <v>51</v>
      </c>
      <c r="AY18" s="182"/>
      <c r="AZ18" s="183"/>
      <c r="BA18" s="88"/>
    </row>
    <row r="19" spans="1:53" ht="10.5" customHeight="1" thickBot="1">
      <c r="A19" s="173"/>
      <c r="B19" s="174"/>
      <c r="C19" s="166"/>
      <c r="D19" s="107"/>
      <c r="E19" s="176"/>
      <c r="F19" s="176"/>
      <c r="G19" s="176"/>
      <c r="H19" s="52"/>
      <c r="I19" s="106"/>
      <c r="J19" s="106"/>
      <c r="K19" s="53"/>
      <c r="L19" s="53"/>
      <c r="M19" s="94"/>
      <c r="N19" s="94"/>
      <c r="O19" s="44"/>
      <c r="P19" s="44"/>
      <c r="Q19" s="94"/>
      <c r="R19" s="68"/>
      <c r="S19" s="87"/>
      <c r="T19" s="87"/>
      <c r="U19" s="87"/>
      <c r="V19" s="122"/>
      <c r="W19" s="132"/>
      <c r="X19" s="119"/>
      <c r="AB19" s="95"/>
      <c r="AC19" s="133"/>
      <c r="AD19" s="121"/>
      <c r="AE19" s="98"/>
      <c r="AF19" s="98"/>
      <c r="AG19" s="98"/>
      <c r="AH19" s="98"/>
      <c r="AI19" s="104"/>
      <c r="AJ19" s="82"/>
      <c r="AK19" s="40"/>
      <c r="AL19" s="40"/>
      <c r="AM19" s="82"/>
      <c r="AN19" s="82"/>
      <c r="AO19" s="40"/>
      <c r="AP19" s="40"/>
      <c r="AQ19" s="82"/>
      <c r="AR19" s="82"/>
      <c r="AS19" s="47"/>
      <c r="AT19" s="176"/>
      <c r="AU19" s="176"/>
      <c r="AV19" s="176"/>
      <c r="AW19" s="107"/>
      <c r="AX19" s="166"/>
      <c r="AY19" s="182"/>
      <c r="AZ19" s="183"/>
      <c r="BA19" s="88"/>
    </row>
    <row r="20" spans="1:53" ht="10.5" customHeight="1" thickBot="1" thickTop="1">
      <c r="A20" s="173"/>
      <c r="B20" s="174"/>
      <c r="C20" s="210">
        <v>10</v>
      </c>
      <c r="D20" s="211">
        <v>31</v>
      </c>
      <c r="E20" s="161" t="str">
        <f>LOOKUP(D20,'[1]登録道場'!A:A,'[1]登録道場'!B:B)</f>
        <v>戸頭剣友会</v>
      </c>
      <c r="F20" s="161"/>
      <c r="G20" s="161"/>
      <c r="H20" s="111"/>
      <c r="I20" s="112"/>
      <c r="J20" s="112"/>
      <c r="K20" s="112"/>
      <c r="L20" s="112"/>
      <c r="M20" s="112"/>
      <c r="N20" s="112"/>
      <c r="O20" s="112"/>
      <c r="P20" s="112"/>
      <c r="Q20" s="94"/>
      <c r="R20" s="68"/>
      <c r="S20" s="87"/>
      <c r="T20" s="87"/>
      <c r="U20" s="87"/>
      <c r="V20" s="86"/>
      <c r="W20" s="87"/>
      <c r="X20" s="123"/>
      <c r="AB20" s="96"/>
      <c r="AC20" s="97"/>
      <c r="AD20" s="124"/>
      <c r="AE20" s="98"/>
      <c r="AF20" s="98"/>
      <c r="AG20" s="98"/>
      <c r="AH20" s="98"/>
      <c r="AI20" s="104"/>
      <c r="AJ20" s="82"/>
      <c r="AK20" s="36"/>
      <c r="AL20" s="36"/>
      <c r="AM20" s="84"/>
      <c r="AN20" s="84"/>
      <c r="AO20" s="84"/>
      <c r="AP20" s="84"/>
      <c r="AQ20" s="36"/>
      <c r="AR20" s="36"/>
      <c r="AS20" s="45"/>
      <c r="AT20" s="172" t="str">
        <f>LOOKUP(AW20,'[1]登録道場'!A:A,'[1]登録道場'!B:B)</f>
        <v>茨城至誠館</v>
      </c>
      <c r="AU20" s="172"/>
      <c r="AV20" s="172"/>
      <c r="AW20" s="162">
        <v>53</v>
      </c>
      <c r="AX20" s="167">
        <v>52</v>
      </c>
      <c r="AY20" s="182"/>
      <c r="AZ20" s="183"/>
      <c r="BA20" s="88"/>
    </row>
    <row r="21" spans="1:53" ht="10.5" customHeight="1" thickTop="1">
      <c r="A21" s="173"/>
      <c r="B21" s="174"/>
      <c r="C21" s="196"/>
      <c r="D21" s="212"/>
      <c r="E21" s="185"/>
      <c r="F21" s="185"/>
      <c r="G21" s="185"/>
      <c r="H21" s="163">
        <v>10</v>
      </c>
      <c r="I21" s="92"/>
      <c r="J21" s="92"/>
      <c r="K21" s="92"/>
      <c r="L21" s="92"/>
      <c r="M21" s="92"/>
      <c r="N21" s="92"/>
      <c r="O21" s="92"/>
      <c r="P21" s="92"/>
      <c r="Q21" s="127"/>
      <c r="R21" s="87"/>
      <c r="S21" s="87"/>
      <c r="T21" s="87"/>
      <c r="U21" s="87"/>
      <c r="V21" s="86"/>
      <c r="W21" s="87"/>
      <c r="X21" s="122"/>
      <c r="AB21" s="96"/>
      <c r="AC21" s="97"/>
      <c r="AD21" s="126"/>
      <c r="AE21" s="98"/>
      <c r="AF21" s="98"/>
      <c r="AG21" s="98"/>
      <c r="AH21" s="98"/>
      <c r="AI21" s="98"/>
      <c r="AJ21" s="82"/>
      <c r="AK21" s="80"/>
      <c r="AL21" s="83"/>
      <c r="AM21" s="82"/>
      <c r="AN21" s="82"/>
      <c r="AO21" s="82"/>
      <c r="AP21" s="82"/>
      <c r="AQ21" s="83"/>
      <c r="AR21" s="39"/>
      <c r="AS21" s="193">
        <v>10</v>
      </c>
      <c r="AT21" s="175"/>
      <c r="AU21" s="175"/>
      <c r="AV21" s="175"/>
      <c r="AW21" s="178"/>
      <c r="AX21" s="165"/>
      <c r="AY21" s="182"/>
      <c r="AZ21" s="183"/>
      <c r="BA21" s="88"/>
    </row>
    <row r="22" spans="1:53" ht="10.5" customHeight="1" thickBot="1">
      <c r="A22" s="173"/>
      <c r="B22" s="174"/>
      <c r="C22" s="165">
        <v>11</v>
      </c>
      <c r="D22" s="177">
        <v>97</v>
      </c>
      <c r="E22" s="175" t="str">
        <f>LOOKUP(D22,'[1]登録道場'!A:A,'[1]登録道場'!B:B)</f>
        <v>太田神城剣友会</v>
      </c>
      <c r="F22" s="175"/>
      <c r="G22" s="175"/>
      <c r="H22" s="164"/>
      <c r="I22" s="32"/>
      <c r="J22" s="33"/>
      <c r="K22" s="33"/>
      <c r="L22" s="33"/>
      <c r="M22" s="92"/>
      <c r="N22" s="92"/>
      <c r="O22" s="168">
        <v>11</v>
      </c>
      <c r="P22" s="168"/>
      <c r="Q22" s="134"/>
      <c r="R22" s="125"/>
      <c r="S22" s="85"/>
      <c r="T22" s="87"/>
      <c r="U22" s="87"/>
      <c r="V22" s="86"/>
      <c r="W22" s="87"/>
      <c r="X22" s="122"/>
      <c r="Y22" s="26"/>
      <c r="AB22" s="96"/>
      <c r="AC22" s="97"/>
      <c r="AD22" s="126"/>
      <c r="AE22" s="98"/>
      <c r="AF22" s="98"/>
      <c r="AG22" s="98"/>
      <c r="AH22" s="98"/>
      <c r="AI22" s="120"/>
      <c r="AJ22" s="109"/>
      <c r="AK22" s="105">
        <v>11</v>
      </c>
      <c r="AL22" s="181"/>
      <c r="AM22" s="108"/>
      <c r="AN22" s="108"/>
      <c r="AO22" s="108"/>
      <c r="AP22" s="108"/>
      <c r="AQ22" s="108"/>
      <c r="AR22" s="109"/>
      <c r="AS22" s="209"/>
      <c r="AT22" s="185" t="str">
        <f>LOOKUP(AW22,'[1]登録道場'!A:A,'[1]登録道場'!B:B)</f>
        <v>(一財)勝田若葉会</v>
      </c>
      <c r="AU22" s="185"/>
      <c r="AV22" s="185"/>
      <c r="AW22" s="198">
        <v>4</v>
      </c>
      <c r="AX22" s="196">
        <v>53</v>
      </c>
      <c r="AY22" s="182"/>
      <c r="AZ22" s="183"/>
      <c r="BA22" s="88"/>
    </row>
    <row r="23" spans="1:53" ht="10.5" customHeight="1" thickTop="1">
      <c r="A23" s="173"/>
      <c r="B23" s="174"/>
      <c r="C23" s="165"/>
      <c r="D23" s="178"/>
      <c r="E23" s="175"/>
      <c r="F23" s="175"/>
      <c r="G23" s="175"/>
      <c r="H23" s="92"/>
      <c r="I23" s="92"/>
      <c r="J23" s="92"/>
      <c r="K23" s="168">
        <v>12</v>
      </c>
      <c r="L23" s="169"/>
      <c r="M23" s="32"/>
      <c r="N23" s="92"/>
      <c r="O23" s="168"/>
      <c r="P23" s="169"/>
      <c r="Q23" s="32"/>
      <c r="R23" s="89"/>
      <c r="S23" s="85"/>
      <c r="T23" s="87"/>
      <c r="U23" s="87"/>
      <c r="V23" s="86"/>
      <c r="W23" s="87"/>
      <c r="X23" s="122"/>
      <c r="Y23" s="26"/>
      <c r="AB23" s="96"/>
      <c r="AC23" s="97"/>
      <c r="AD23" s="126"/>
      <c r="AE23" s="98"/>
      <c r="AF23" s="98"/>
      <c r="AG23" s="98"/>
      <c r="AH23" s="126"/>
      <c r="AI23" s="98"/>
      <c r="AJ23" s="39"/>
      <c r="AK23" s="105"/>
      <c r="AL23" s="181"/>
      <c r="AM23" s="82"/>
      <c r="AN23" s="39"/>
      <c r="AO23" s="105">
        <v>12</v>
      </c>
      <c r="AP23" s="181"/>
      <c r="AQ23" s="82"/>
      <c r="AR23" s="82"/>
      <c r="AS23" s="39"/>
      <c r="AT23" s="185"/>
      <c r="AU23" s="185"/>
      <c r="AV23" s="185"/>
      <c r="AW23" s="198"/>
      <c r="AX23" s="196"/>
      <c r="AY23" s="182"/>
      <c r="AZ23" s="183"/>
      <c r="BA23" s="88"/>
    </row>
    <row r="24" spans="1:53" ht="10.5" customHeight="1">
      <c r="A24" s="173"/>
      <c r="B24" s="174"/>
      <c r="C24" s="165">
        <v>12</v>
      </c>
      <c r="D24" s="177">
        <v>47</v>
      </c>
      <c r="E24" s="175" t="str">
        <f>LOOKUP(D24,'[1]登録道場'!A:A,'[1]登録道場'!B:B)</f>
        <v>城北弘武塾</v>
      </c>
      <c r="F24" s="175"/>
      <c r="G24" s="175"/>
      <c r="H24" s="33"/>
      <c r="I24" s="33"/>
      <c r="J24" s="33"/>
      <c r="K24" s="170"/>
      <c r="L24" s="171"/>
      <c r="M24" s="92"/>
      <c r="N24" s="33"/>
      <c r="O24" s="33"/>
      <c r="P24" s="43"/>
      <c r="Q24" s="92"/>
      <c r="R24" s="89"/>
      <c r="S24" s="85"/>
      <c r="T24" s="87"/>
      <c r="U24" s="87"/>
      <c r="V24" s="86"/>
      <c r="W24" s="87"/>
      <c r="X24" s="122"/>
      <c r="Y24" s="26"/>
      <c r="AB24" s="96"/>
      <c r="AC24" s="97"/>
      <c r="AD24" s="126"/>
      <c r="AE24" s="98"/>
      <c r="AF24" s="98"/>
      <c r="AG24" s="98"/>
      <c r="AH24" s="126"/>
      <c r="AI24" s="98"/>
      <c r="AJ24" s="82"/>
      <c r="AK24" s="81"/>
      <c r="AL24" s="84"/>
      <c r="AM24" s="84"/>
      <c r="AN24" s="39"/>
      <c r="AO24" s="179"/>
      <c r="AP24" s="192"/>
      <c r="AQ24" s="84"/>
      <c r="AR24" s="84"/>
      <c r="AS24" s="45"/>
      <c r="AT24" s="175" t="str">
        <f>LOOKUP(AW24,'[1]登録道場'!A:A,'[1]登録道場'!B:B)</f>
        <v>日鉱斯道館</v>
      </c>
      <c r="AU24" s="175"/>
      <c r="AV24" s="175"/>
      <c r="AW24" s="177">
        <v>15</v>
      </c>
      <c r="AX24" s="165">
        <v>54</v>
      </c>
      <c r="AY24" s="182"/>
      <c r="AZ24" s="183"/>
      <c r="BA24" s="88"/>
    </row>
    <row r="25" spans="1:53" ht="10.5" customHeight="1" thickBot="1">
      <c r="A25" s="173"/>
      <c r="B25" s="174"/>
      <c r="C25" s="166"/>
      <c r="D25" s="107"/>
      <c r="E25" s="176"/>
      <c r="F25" s="176"/>
      <c r="G25" s="176"/>
      <c r="H25" s="92"/>
      <c r="I25" s="92"/>
      <c r="J25" s="92"/>
      <c r="K25" s="40"/>
      <c r="L25" s="40"/>
      <c r="M25" s="92"/>
      <c r="N25" s="92"/>
      <c r="O25" s="40"/>
      <c r="P25" s="40"/>
      <c r="Q25" s="92"/>
      <c r="R25" s="89"/>
      <c r="S25" s="135"/>
      <c r="T25" s="119"/>
      <c r="U25" s="87"/>
      <c r="V25" s="99"/>
      <c r="W25" s="87"/>
      <c r="X25" s="122"/>
      <c r="Y25" s="26"/>
      <c r="AB25" s="96"/>
      <c r="AC25" s="97"/>
      <c r="AD25" s="126"/>
      <c r="AE25" s="68"/>
      <c r="AF25" s="98"/>
      <c r="AG25" s="120"/>
      <c r="AH25" s="136"/>
      <c r="AI25" s="98"/>
      <c r="AJ25" s="82"/>
      <c r="AK25" s="40"/>
      <c r="AL25" s="40"/>
      <c r="AM25" s="82"/>
      <c r="AN25" s="82"/>
      <c r="AO25" s="40"/>
      <c r="AP25" s="40"/>
      <c r="AQ25" s="82"/>
      <c r="AR25" s="82"/>
      <c r="AS25" s="82"/>
      <c r="AT25" s="176"/>
      <c r="AU25" s="176"/>
      <c r="AV25" s="176"/>
      <c r="AW25" s="107"/>
      <c r="AX25" s="166"/>
      <c r="AY25" s="182"/>
      <c r="AZ25" s="183"/>
      <c r="BA25" s="88"/>
    </row>
    <row r="26" spans="1:53" ht="10.5" customHeight="1" thickTop="1">
      <c r="A26" s="173"/>
      <c r="B26" s="174"/>
      <c r="C26" s="167">
        <v>13</v>
      </c>
      <c r="D26" s="162">
        <v>74</v>
      </c>
      <c r="E26" s="172" t="str">
        <f>LOOKUP(D26,'[1]登録道場'!A:A,'[1]登録道場'!B:B)</f>
        <v>土浦警察道場</v>
      </c>
      <c r="F26" s="172"/>
      <c r="G26" s="172"/>
      <c r="H26" s="32"/>
      <c r="I26" s="92"/>
      <c r="J26" s="33"/>
      <c r="K26" s="33"/>
      <c r="L26" s="33"/>
      <c r="M26" s="33"/>
      <c r="N26" s="33"/>
      <c r="O26" s="33"/>
      <c r="P26" s="33"/>
      <c r="Q26" s="92"/>
      <c r="R26" s="129"/>
      <c r="S26" s="85"/>
      <c r="T26" s="123"/>
      <c r="U26" s="87"/>
      <c r="V26" s="99"/>
      <c r="W26" s="87"/>
      <c r="X26" s="122"/>
      <c r="Y26" s="26"/>
      <c r="AB26" s="96"/>
      <c r="AC26" s="97"/>
      <c r="AD26" s="126"/>
      <c r="AE26" s="68"/>
      <c r="AF26" s="69"/>
      <c r="AG26" s="98"/>
      <c r="AH26" s="69"/>
      <c r="AI26" s="98"/>
      <c r="AJ26" s="82"/>
      <c r="AK26" s="84"/>
      <c r="AL26" s="84"/>
      <c r="AM26" s="84"/>
      <c r="AN26" s="84"/>
      <c r="AO26" s="84"/>
      <c r="AP26" s="84"/>
      <c r="AQ26" s="84"/>
      <c r="AR26" s="82"/>
      <c r="AS26" s="39"/>
      <c r="AT26" s="172" t="str">
        <f>LOOKUP(AW26,'[1]登録道場'!A:A,'[1]登録道場'!B:B)</f>
        <v>御城館</v>
      </c>
      <c r="AU26" s="172"/>
      <c r="AV26" s="172"/>
      <c r="AW26" s="162">
        <v>121</v>
      </c>
      <c r="AX26" s="167">
        <v>55</v>
      </c>
      <c r="AY26" s="182"/>
      <c r="AZ26" s="183"/>
      <c r="BA26" s="88"/>
    </row>
    <row r="27" spans="1:53" ht="10.5" customHeight="1">
      <c r="A27" s="173"/>
      <c r="B27" s="174"/>
      <c r="C27" s="165"/>
      <c r="D27" s="178"/>
      <c r="E27" s="175"/>
      <c r="F27" s="175"/>
      <c r="G27" s="175"/>
      <c r="H27" s="186">
        <v>13</v>
      </c>
      <c r="I27" s="32"/>
      <c r="J27" s="92"/>
      <c r="K27" s="92"/>
      <c r="L27" s="92"/>
      <c r="M27" s="92"/>
      <c r="N27" s="92"/>
      <c r="O27" s="92"/>
      <c r="P27" s="92"/>
      <c r="Q27" s="32"/>
      <c r="R27" s="129"/>
      <c r="S27" s="85"/>
      <c r="T27" s="122"/>
      <c r="U27" s="87"/>
      <c r="V27" s="86"/>
      <c r="W27" s="87"/>
      <c r="X27" s="122"/>
      <c r="Y27" s="26"/>
      <c r="AB27" s="229"/>
      <c r="AC27" s="97"/>
      <c r="AD27" s="126"/>
      <c r="AE27" s="98"/>
      <c r="AF27" s="69"/>
      <c r="AG27" s="98"/>
      <c r="AH27" s="69"/>
      <c r="AI27" s="98"/>
      <c r="AJ27" s="39"/>
      <c r="AK27" s="82"/>
      <c r="AL27" s="82"/>
      <c r="AM27" s="82"/>
      <c r="AN27" s="82"/>
      <c r="AO27" s="82"/>
      <c r="AP27" s="82"/>
      <c r="AQ27" s="82"/>
      <c r="AR27" s="39"/>
      <c r="AS27" s="193">
        <v>13</v>
      </c>
      <c r="AT27" s="175"/>
      <c r="AU27" s="175"/>
      <c r="AV27" s="175"/>
      <c r="AW27" s="178"/>
      <c r="AX27" s="165"/>
      <c r="AY27" s="182"/>
      <c r="AZ27" s="183"/>
      <c r="BA27" s="88"/>
    </row>
    <row r="28" spans="1:53" ht="10.5" customHeight="1" thickBot="1">
      <c r="A28" s="173"/>
      <c r="B28" s="174"/>
      <c r="C28" s="196">
        <v>14</v>
      </c>
      <c r="D28" s="198">
        <v>28</v>
      </c>
      <c r="E28" s="185" t="str">
        <f>LOOKUP(D28,'[1]登録道場'!A:A,'[1]登録道場'!B:B)</f>
        <v>石岡東剣友会</v>
      </c>
      <c r="F28" s="185"/>
      <c r="G28" s="185"/>
      <c r="H28" s="208"/>
      <c r="I28" s="111"/>
      <c r="J28" s="112"/>
      <c r="K28" s="112"/>
      <c r="L28" s="112"/>
      <c r="M28" s="92"/>
      <c r="N28" s="92"/>
      <c r="O28" s="168">
        <v>14</v>
      </c>
      <c r="P28" s="168"/>
      <c r="Q28" s="111"/>
      <c r="R28" s="131"/>
      <c r="S28" s="85"/>
      <c r="T28" s="122"/>
      <c r="U28" s="87"/>
      <c r="V28" s="86"/>
      <c r="W28" s="87"/>
      <c r="X28" s="122"/>
      <c r="Y28" s="26"/>
      <c r="AB28" s="231"/>
      <c r="AC28" s="228"/>
      <c r="AD28" s="126"/>
      <c r="AE28" s="98"/>
      <c r="AF28" s="69"/>
      <c r="AG28" s="98"/>
      <c r="AH28" s="69"/>
      <c r="AI28" s="137"/>
      <c r="AJ28" s="109"/>
      <c r="AK28" s="181">
        <v>14</v>
      </c>
      <c r="AL28" s="181"/>
      <c r="AM28" s="108"/>
      <c r="AN28" s="108"/>
      <c r="AO28" s="108"/>
      <c r="AP28" s="108"/>
      <c r="AQ28" s="108"/>
      <c r="AR28" s="109"/>
      <c r="AS28" s="209"/>
      <c r="AT28" s="185" t="str">
        <f>LOOKUP(AW28,'[1]登録道場'!A:A,'[1]登録道場'!B:B)</f>
        <v>里　神　館</v>
      </c>
      <c r="AU28" s="185"/>
      <c r="AV28" s="185"/>
      <c r="AW28" s="198">
        <v>85</v>
      </c>
      <c r="AX28" s="196">
        <v>56</v>
      </c>
      <c r="AY28" s="182"/>
      <c r="AZ28" s="183"/>
      <c r="BA28" s="88"/>
    </row>
    <row r="29" spans="1:53" ht="10.5" customHeight="1" thickTop="1">
      <c r="A29" s="173"/>
      <c r="B29" s="174"/>
      <c r="C29" s="196"/>
      <c r="D29" s="212"/>
      <c r="E29" s="185"/>
      <c r="F29" s="185"/>
      <c r="G29" s="185"/>
      <c r="H29" s="92"/>
      <c r="I29" s="92"/>
      <c r="J29" s="92"/>
      <c r="K29" s="217">
        <v>15</v>
      </c>
      <c r="L29" s="218"/>
      <c r="M29" s="92"/>
      <c r="N29" s="92"/>
      <c r="O29" s="168"/>
      <c r="P29" s="168"/>
      <c r="Q29" s="138"/>
      <c r="R29" s="85"/>
      <c r="S29" s="85"/>
      <c r="T29" s="122"/>
      <c r="U29" s="87"/>
      <c r="V29" s="86"/>
      <c r="W29" s="87"/>
      <c r="X29" s="122"/>
      <c r="Y29" s="26"/>
      <c r="AB29" s="231"/>
      <c r="AC29" s="228"/>
      <c r="AD29" s="126"/>
      <c r="AE29" s="98"/>
      <c r="AF29" s="69"/>
      <c r="AG29" s="98"/>
      <c r="AH29" s="98"/>
      <c r="AI29" s="98"/>
      <c r="AJ29" s="39"/>
      <c r="AK29" s="105"/>
      <c r="AL29" s="181"/>
      <c r="AM29" s="82"/>
      <c r="AN29" s="39"/>
      <c r="AO29" s="105">
        <v>15</v>
      </c>
      <c r="AP29" s="181"/>
      <c r="AQ29" s="82"/>
      <c r="AR29" s="82"/>
      <c r="AS29" s="39"/>
      <c r="AT29" s="185"/>
      <c r="AU29" s="185"/>
      <c r="AV29" s="185"/>
      <c r="AW29" s="198"/>
      <c r="AX29" s="196"/>
      <c r="AY29" s="182"/>
      <c r="AZ29" s="183"/>
      <c r="BA29" s="88"/>
    </row>
    <row r="30" spans="1:53" ht="10.5" customHeight="1" thickBot="1">
      <c r="A30" s="173"/>
      <c r="B30" s="174"/>
      <c r="C30" s="165">
        <v>15</v>
      </c>
      <c r="D30" s="177">
        <v>120</v>
      </c>
      <c r="E30" s="175" t="str">
        <f>LOOKUP(D30,'[1]登録道場'!A:A,'[1]登録道場'!B:B)</f>
        <v>鉄水館</v>
      </c>
      <c r="F30" s="175"/>
      <c r="G30" s="175"/>
      <c r="H30" s="33"/>
      <c r="I30" s="33"/>
      <c r="J30" s="33"/>
      <c r="K30" s="170"/>
      <c r="L30" s="219"/>
      <c r="M30" s="134"/>
      <c r="N30" s="112"/>
      <c r="O30" s="112"/>
      <c r="P30" s="112"/>
      <c r="Q30" s="138"/>
      <c r="R30" s="85"/>
      <c r="S30" s="85"/>
      <c r="T30" s="122"/>
      <c r="U30" s="87"/>
      <c r="V30" s="86"/>
      <c r="W30" s="87"/>
      <c r="X30" s="122"/>
      <c r="Y30" s="26"/>
      <c r="AB30" s="230"/>
      <c r="AC30" s="97"/>
      <c r="AD30" s="126"/>
      <c r="AE30" s="98"/>
      <c r="AF30" s="69"/>
      <c r="AG30" s="98"/>
      <c r="AH30" s="98"/>
      <c r="AI30" s="98"/>
      <c r="AJ30" s="82"/>
      <c r="AK30" s="81"/>
      <c r="AL30" s="84"/>
      <c r="AM30" s="84"/>
      <c r="AN30" s="39"/>
      <c r="AO30" s="179"/>
      <c r="AP30" s="192"/>
      <c r="AQ30" s="84"/>
      <c r="AR30" s="84"/>
      <c r="AS30" s="39"/>
      <c r="AT30" s="175" t="str">
        <f>LOOKUP(AW30,'[1]登録道場'!A:A,'[1]登録道場'!B:B)</f>
        <v>江戸崎一羽会</v>
      </c>
      <c r="AU30" s="175"/>
      <c r="AV30" s="175"/>
      <c r="AW30" s="177">
        <v>88</v>
      </c>
      <c r="AX30" s="165">
        <v>57</v>
      </c>
      <c r="AY30" s="182"/>
      <c r="AZ30" s="183"/>
      <c r="BA30" s="88"/>
    </row>
    <row r="31" spans="1:53" ht="10.5" customHeight="1" thickBot="1" thickTop="1">
      <c r="A31" s="173"/>
      <c r="B31" s="174"/>
      <c r="C31" s="166"/>
      <c r="D31" s="107"/>
      <c r="E31" s="176"/>
      <c r="F31" s="176"/>
      <c r="G31" s="176"/>
      <c r="H31" s="94"/>
      <c r="I31" s="94"/>
      <c r="J31" s="94"/>
      <c r="K31" s="44"/>
      <c r="L31" s="44"/>
      <c r="M31" s="94"/>
      <c r="N31" s="94"/>
      <c r="O31" s="44"/>
      <c r="P31" s="44"/>
      <c r="Q31" s="92"/>
      <c r="R31" s="68"/>
      <c r="S31" s="85"/>
      <c r="T31" s="122"/>
      <c r="U31" s="87"/>
      <c r="V31" s="86"/>
      <c r="W31" s="87"/>
      <c r="X31" s="122"/>
      <c r="Y31" s="26"/>
      <c r="AB31" s="96"/>
      <c r="AC31" s="97"/>
      <c r="AD31" s="126"/>
      <c r="AE31" s="120"/>
      <c r="AF31" s="121"/>
      <c r="AG31" s="98"/>
      <c r="AH31" s="98"/>
      <c r="AI31" s="104"/>
      <c r="AJ31" s="82"/>
      <c r="AK31" s="40"/>
      <c r="AL31" s="40"/>
      <c r="AM31" s="82"/>
      <c r="AN31" s="82"/>
      <c r="AO31" s="40"/>
      <c r="AP31" s="40"/>
      <c r="AQ31" s="82"/>
      <c r="AR31" s="82"/>
      <c r="AS31" s="47"/>
      <c r="AT31" s="176"/>
      <c r="AU31" s="176"/>
      <c r="AV31" s="176"/>
      <c r="AW31" s="107"/>
      <c r="AX31" s="166"/>
      <c r="AY31" s="182"/>
      <c r="AZ31" s="183"/>
      <c r="BA31" s="88"/>
    </row>
    <row r="32" spans="3:53" ht="10.5" customHeight="1" thickBot="1" thickTop="1">
      <c r="C32" s="167">
        <v>16</v>
      </c>
      <c r="D32" s="162">
        <v>25</v>
      </c>
      <c r="E32" s="172" t="str">
        <f>LOOKUP(D32,'[1]登録道場'!A:A,'[1]登録道場'!B:B)</f>
        <v>佐野若葉会</v>
      </c>
      <c r="F32" s="172"/>
      <c r="G32" s="172"/>
      <c r="H32" s="33"/>
      <c r="I32" s="92"/>
      <c r="J32" s="92"/>
      <c r="K32" s="92"/>
      <c r="L32" s="92"/>
      <c r="M32" s="92"/>
      <c r="N32" s="92"/>
      <c r="O32" s="33"/>
      <c r="P32" s="33"/>
      <c r="Q32" s="92"/>
      <c r="R32" s="68"/>
      <c r="S32" s="85"/>
      <c r="T32" s="122"/>
      <c r="U32" s="132"/>
      <c r="V32" s="139"/>
      <c r="W32" s="87"/>
      <c r="X32" s="122"/>
      <c r="Y32" s="26"/>
      <c r="AB32" s="96"/>
      <c r="AC32" s="97"/>
      <c r="AD32" s="98"/>
      <c r="AE32" s="98"/>
      <c r="AF32" s="124"/>
      <c r="AG32" s="98"/>
      <c r="AH32" s="98"/>
      <c r="AI32" s="104"/>
      <c r="AJ32" s="82"/>
      <c r="AK32" s="36"/>
      <c r="AL32" s="36"/>
      <c r="AM32" s="84"/>
      <c r="AN32" s="84"/>
      <c r="AO32" s="84"/>
      <c r="AP32" s="84"/>
      <c r="AQ32" s="36"/>
      <c r="AR32" s="36"/>
      <c r="AS32" s="45"/>
      <c r="AT32" s="172" t="str">
        <f>LOOKUP(AW32,'[1]登録道場'!A:A,'[1]登録道場'!B:B)</f>
        <v>翔龍館</v>
      </c>
      <c r="AU32" s="172"/>
      <c r="AV32" s="172"/>
      <c r="AW32" s="162">
        <v>98</v>
      </c>
      <c r="AX32" s="167">
        <v>58</v>
      </c>
      <c r="AY32" s="88"/>
      <c r="AZ32" s="88"/>
      <c r="BA32" s="88"/>
    </row>
    <row r="33" spans="3:53" ht="10.5" customHeight="1" thickTop="1">
      <c r="C33" s="165"/>
      <c r="D33" s="178"/>
      <c r="E33" s="175"/>
      <c r="F33" s="175"/>
      <c r="G33" s="175"/>
      <c r="H33" s="103">
        <v>16</v>
      </c>
      <c r="I33" s="92"/>
      <c r="J33" s="41"/>
      <c r="K33" s="41"/>
      <c r="L33" s="41"/>
      <c r="M33" s="41"/>
      <c r="N33" s="41"/>
      <c r="O33" s="92"/>
      <c r="P33" s="46"/>
      <c r="Q33" s="92"/>
      <c r="R33" s="85"/>
      <c r="S33" s="85"/>
      <c r="T33" s="86"/>
      <c r="U33" s="87"/>
      <c r="V33" s="87"/>
      <c r="W33" s="87"/>
      <c r="X33" s="122"/>
      <c r="Y33" s="26"/>
      <c r="AB33" s="96"/>
      <c r="AC33" s="97"/>
      <c r="AD33" s="98"/>
      <c r="AE33" s="98"/>
      <c r="AF33" s="126"/>
      <c r="AG33" s="98"/>
      <c r="AH33" s="98"/>
      <c r="AI33" s="98"/>
      <c r="AJ33" s="82"/>
      <c r="AK33" s="80"/>
      <c r="AL33" s="83"/>
      <c r="AM33" s="82"/>
      <c r="AN33" s="82"/>
      <c r="AO33" s="82"/>
      <c r="AP33" s="82"/>
      <c r="AQ33" s="83"/>
      <c r="AR33" s="39"/>
      <c r="AS33" s="193">
        <v>16</v>
      </c>
      <c r="AT33" s="175"/>
      <c r="AU33" s="175"/>
      <c r="AV33" s="175"/>
      <c r="AW33" s="178"/>
      <c r="AX33" s="165"/>
      <c r="AY33" s="88"/>
      <c r="AZ33" s="88"/>
      <c r="BA33" s="88"/>
    </row>
    <row r="34" spans="3:53" ht="10.5" customHeight="1" thickBot="1">
      <c r="C34" s="165">
        <v>17</v>
      </c>
      <c r="D34" s="177">
        <v>19</v>
      </c>
      <c r="E34" s="175" t="str">
        <f>LOOKUP(D34,'[1]登録道場'!A:A,'[1]登録道場'!B:B)</f>
        <v>金沢剣道スポーツ少年団</v>
      </c>
      <c r="F34" s="175"/>
      <c r="G34" s="175"/>
      <c r="H34" s="171"/>
      <c r="I34" s="32"/>
      <c r="J34" s="33"/>
      <c r="K34" s="33"/>
      <c r="L34" s="33"/>
      <c r="M34" s="92"/>
      <c r="N34" s="92"/>
      <c r="O34" s="168">
        <v>17</v>
      </c>
      <c r="P34" s="169"/>
      <c r="Q34" s="111"/>
      <c r="R34" s="125"/>
      <c r="S34" s="85"/>
      <c r="T34" s="86"/>
      <c r="U34" s="87"/>
      <c r="V34" s="87"/>
      <c r="W34" s="87"/>
      <c r="X34" s="122"/>
      <c r="Y34" s="26"/>
      <c r="AA34" s="194"/>
      <c r="AB34" s="96"/>
      <c r="AC34" s="97"/>
      <c r="AD34" s="98"/>
      <c r="AE34" s="98"/>
      <c r="AF34" s="126"/>
      <c r="AG34" s="98"/>
      <c r="AH34" s="98"/>
      <c r="AI34" s="120"/>
      <c r="AJ34" s="109"/>
      <c r="AK34" s="105">
        <v>17</v>
      </c>
      <c r="AL34" s="181"/>
      <c r="AM34" s="82"/>
      <c r="AN34" s="82"/>
      <c r="AO34" s="84"/>
      <c r="AP34" s="84"/>
      <c r="AQ34" s="84"/>
      <c r="AR34" s="39"/>
      <c r="AS34" s="188"/>
      <c r="AT34" s="175" t="str">
        <f>LOOKUP(AW34,'[1]登録道場'!A:A,'[1]登録道場'!B:B)</f>
        <v>運　武　館</v>
      </c>
      <c r="AU34" s="175"/>
      <c r="AV34" s="175"/>
      <c r="AW34" s="177">
        <v>2</v>
      </c>
      <c r="AX34" s="165">
        <v>59</v>
      </c>
      <c r="AY34" s="88"/>
      <c r="AZ34" s="88"/>
      <c r="BA34" s="88"/>
    </row>
    <row r="35" spans="3:53" ht="10.5" customHeight="1" thickTop="1">
      <c r="C35" s="165"/>
      <c r="D35" s="178"/>
      <c r="E35" s="175"/>
      <c r="F35" s="175"/>
      <c r="G35" s="175"/>
      <c r="H35" s="41"/>
      <c r="I35" s="92"/>
      <c r="J35" s="92"/>
      <c r="K35" s="180">
        <v>18</v>
      </c>
      <c r="L35" s="103"/>
      <c r="M35" s="92"/>
      <c r="N35" s="92"/>
      <c r="O35" s="168"/>
      <c r="P35" s="168"/>
      <c r="Q35" s="138"/>
      <c r="R35" s="140"/>
      <c r="S35" s="85"/>
      <c r="T35" s="86"/>
      <c r="U35" s="87"/>
      <c r="V35" s="87"/>
      <c r="W35" s="87"/>
      <c r="X35" s="122"/>
      <c r="Y35" s="26"/>
      <c r="AA35" s="194"/>
      <c r="AB35" s="96"/>
      <c r="AC35" s="97"/>
      <c r="AD35" s="98"/>
      <c r="AE35" s="98"/>
      <c r="AF35" s="126"/>
      <c r="AG35" s="98"/>
      <c r="AH35" s="69"/>
      <c r="AI35" s="98"/>
      <c r="AJ35" s="141"/>
      <c r="AK35" s="181"/>
      <c r="AL35" s="181"/>
      <c r="AM35" s="82"/>
      <c r="AN35" s="39"/>
      <c r="AO35" s="105">
        <v>18</v>
      </c>
      <c r="AP35" s="181"/>
      <c r="AQ35" s="82"/>
      <c r="AR35" s="82"/>
      <c r="AS35" s="47"/>
      <c r="AT35" s="175"/>
      <c r="AU35" s="175"/>
      <c r="AV35" s="175"/>
      <c r="AW35" s="177"/>
      <c r="AX35" s="165"/>
      <c r="AY35" s="88"/>
      <c r="AZ35" s="88"/>
      <c r="BA35" s="88"/>
    </row>
    <row r="36" spans="3:53" ht="10.5" customHeight="1" thickBot="1">
      <c r="C36" s="196">
        <v>18</v>
      </c>
      <c r="D36" s="198">
        <v>69</v>
      </c>
      <c r="E36" s="185" t="str">
        <f>LOOKUP(D36,'[1]登録道場'!A:A,'[1]登録道場'!B:B)</f>
        <v>仁　武　舘</v>
      </c>
      <c r="F36" s="185"/>
      <c r="G36" s="185"/>
      <c r="H36" s="112"/>
      <c r="I36" s="112"/>
      <c r="J36" s="112"/>
      <c r="K36" s="200"/>
      <c r="L36" s="201"/>
      <c r="M36" s="112"/>
      <c r="N36" s="112"/>
      <c r="O36" s="112"/>
      <c r="P36" s="112"/>
      <c r="Q36" s="138"/>
      <c r="R36" s="129"/>
      <c r="S36" s="85"/>
      <c r="T36" s="86"/>
      <c r="U36" s="87"/>
      <c r="V36" s="87"/>
      <c r="W36" s="87"/>
      <c r="X36" s="122"/>
      <c r="Y36" s="26"/>
      <c r="AA36" s="194"/>
      <c r="AB36" s="96"/>
      <c r="AC36" s="97"/>
      <c r="AD36" s="98"/>
      <c r="AE36" s="98"/>
      <c r="AF36" s="126"/>
      <c r="AG36" s="68"/>
      <c r="AH36" s="69"/>
      <c r="AI36" s="98"/>
      <c r="AJ36" s="110"/>
      <c r="AK36" s="108"/>
      <c r="AL36" s="108"/>
      <c r="AM36" s="108"/>
      <c r="AN36" s="109"/>
      <c r="AO36" s="202"/>
      <c r="AP36" s="203"/>
      <c r="AQ36" s="108"/>
      <c r="AR36" s="108"/>
      <c r="AS36" s="109"/>
      <c r="AT36" s="185" t="str">
        <f>LOOKUP(AW36,'[1]登録道場'!A:A,'[1]登録道場'!B:B)</f>
        <v>中郷剣友会</v>
      </c>
      <c r="AU36" s="185"/>
      <c r="AV36" s="185"/>
      <c r="AW36" s="198">
        <v>33</v>
      </c>
      <c r="AX36" s="196">
        <v>60</v>
      </c>
      <c r="AY36" s="88"/>
      <c r="AZ36" s="88"/>
      <c r="BA36" s="88"/>
    </row>
    <row r="37" spans="3:53" ht="10.5" customHeight="1" thickBot="1" thickTop="1">
      <c r="C37" s="197"/>
      <c r="D37" s="199"/>
      <c r="E37" s="160"/>
      <c r="F37" s="160"/>
      <c r="G37" s="160"/>
      <c r="H37" s="94"/>
      <c r="I37" s="94"/>
      <c r="J37" s="94"/>
      <c r="K37" s="44"/>
      <c r="L37" s="44"/>
      <c r="M37" s="94"/>
      <c r="N37" s="94"/>
      <c r="O37" s="44"/>
      <c r="P37" s="44"/>
      <c r="Q37" s="92"/>
      <c r="R37" s="129"/>
      <c r="S37" s="142"/>
      <c r="T37" s="143"/>
      <c r="U37" s="67"/>
      <c r="V37" s="87"/>
      <c r="W37" s="87"/>
      <c r="X37" s="122"/>
      <c r="Y37" s="26"/>
      <c r="AA37" s="194"/>
      <c r="AB37" s="96"/>
      <c r="AC37" s="97"/>
      <c r="AD37" s="98"/>
      <c r="AE37" s="98"/>
      <c r="AF37" s="126"/>
      <c r="AG37" s="116"/>
      <c r="AH37" s="121"/>
      <c r="AI37" s="98"/>
      <c r="AJ37" s="82"/>
      <c r="AK37" s="40"/>
      <c r="AL37" s="40"/>
      <c r="AM37" s="82"/>
      <c r="AN37" s="82"/>
      <c r="AO37" s="40"/>
      <c r="AP37" s="40"/>
      <c r="AQ37" s="82"/>
      <c r="AR37" s="82"/>
      <c r="AS37" s="82"/>
      <c r="AT37" s="160"/>
      <c r="AU37" s="160"/>
      <c r="AV37" s="160"/>
      <c r="AW37" s="199"/>
      <c r="AX37" s="197"/>
      <c r="AY37" s="88"/>
      <c r="AZ37" s="88"/>
      <c r="BA37" s="88"/>
    </row>
    <row r="38" spans="3:53" ht="10.5" customHeight="1" thickTop="1">
      <c r="C38" s="167">
        <v>19</v>
      </c>
      <c r="D38" s="162">
        <v>102</v>
      </c>
      <c r="E38" s="172" t="str">
        <f>LOOKUP(D38,'[1]登録道場'!A:A,'[1]登録道場'!B:B)</f>
        <v>小桜剣友会</v>
      </c>
      <c r="F38" s="172"/>
      <c r="G38" s="172"/>
      <c r="H38" s="33"/>
      <c r="I38" s="92"/>
      <c r="J38" s="92"/>
      <c r="K38" s="92"/>
      <c r="L38" s="92"/>
      <c r="M38" s="92"/>
      <c r="N38" s="92"/>
      <c r="O38" s="33"/>
      <c r="P38" s="33"/>
      <c r="Q38" s="92"/>
      <c r="R38" s="89"/>
      <c r="S38" s="85"/>
      <c r="T38" s="78"/>
      <c r="U38" s="87"/>
      <c r="V38" s="87"/>
      <c r="W38" s="87"/>
      <c r="X38" s="122"/>
      <c r="Y38" s="26"/>
      <c r="AA38" s="194"/>
      <c r="AB38" s="96"/>
      <c r="AC38" s="97"/>
      <c r="AD38" s="98"/>
      <c r="AE38" s="98"/>
      <c r="AF38" s="98"/>
      <c r="AG38" s="98"/>
      <c r="AH38" s="124"/>
      <c r="AI38" s="98"/>
      <c r="AJ38" s="82"/>
      <c r="AK38" s="36"/>
      <c r="AL38" s="36"/>
      <c r="AM38" s="84"/>
      <c r="AN38" s="84"/>
      <c r="AO38" s="84"/>
      <c r="AP38" s="84"/>
      <c r="AQ38" s="36"/>
      <c r="AR38" s="36"/>
      <c r="AS38" s="84"/>
      <c r="AT38" s="172" t="str">
        <f>LOOKUP(AW38,'[1]登録道場'!A:A,'[1]登録道場'!B:B)</f>
        <v>明野少年剣道クラブ</v>
      </c>
      <c r="AU38" s="172"/>
      <c r="AV38" s="172"/>
      <c r="AW38" s="162">
        <v>59</v>
      </c>
      <c r="AX38" s="167">
        <v>61</v>
      </c>
      <c r="AY38" s="88"/>
      <c r="AZ38" s="88"/>
      <c r="BA38" s="88"/>
    </row>
    <row r="39" spans="3:53" ht="10.5" customHeight="1">
      <c r="C39" s="165"/>
      <c r="D39" s="178"/>
      <c r="E39" s="175"/>
      <c r="F39" s="175"/>
      <c r="G39" s="175"/>
      <c r="H39" s="186">
        <v>19</v>
      </c>
      <c r="I39" s="92"/>
      <c r="J39" s="41"/>
      <c r="K39" s="41"/>
      <c r="L39" s="41"/>
      <c r="M39" s="41"/>
      <c r="N39" s="41"/>
      <c r="O39" s="92"/>
      <c r="P39" s="46"/>
      <c r="Q39" s="92"/>
      <c r="R39" s="89"/>
      <c r="S39" s="85"/>
      <c r="T39" s="87"/>
      <c r="U39" s="87"/>
      <c r="V39" s="87"/>
      <c r="W39" s="87"/>
      <c r="X39" s="122"/>
      <c r="Y39" s="26"/>
      <c r="AA39" s="194"/>
      <c r="AB39" s="96"/>
      <c r="AC39" s="97"/>
      <c r="AD39" s="98"/>
      <c r="AE39" s="98"/>
      <c r="AF39" s="98"/>
      <c r="AG39" s="98"/>
      <c r="AH39" s="126"/>
      <c r="AI39" s="98"/>
      <c r="AJ39" s="82"/>
      <c r="AK39" s="80"/>
      <c r="AL39" s="83"/>
      <c r="AM39" s="82"/>
      <c r="AN39" s="82"/>
      <c r="AO39" s="82"/>
      <c r="AP39" s="82"/>
      <c r="AQ39" s="83"/>
      <c r="AR39" s="144"/>
      <c r="AS39" s="193">
        <v>19</v>
      </c>
      <c r="AT39" s="175"/>
      <c r="AU39" s="175"/>
      <c r="AV39" s="175"/>
      <c r="AW39" s="178"/>
      <c r="AX39" s="165"/>
      <c r="AY39" s="91"/>
      <c r="AZ39" s="88"/>
      <c r="BA39" s="88"/>
    </row>
    <row r="40" spans="1:53" ht="10.5" customHeight="1" thickBot="1">
      <c r="A40" s="26"/>
      <c r="C40" s="165">
        <v>20</v>
      </c>
      <c r="D40" s="177">
        <v>89</v>
      </c>
      <c r="E40" s="216" t="str">
        <f>LOOKUP(D40,'[1]登録道場'!A:A,'[1]登録道場'!B:B)</f>
        <v>谷田部少年剣友会</v>
      </c>
      <c r="F40" s="175"/>
      <c r="G40" s="175"/>
      <c r="H40" s="164"/>
      <c r="I40" s="32"/>
      <c r="J40" s="33"/>
      <c r="K40" s="33"/>
      <c r="L40" s="33"/>
      <c r="M40" s="92"/>
      <c r="N40" s="92"/>
      <c r="O40" s="168">
        <v>20</v>
      </c>
      <c r="P40" s="169"/>
      <c r="Q40" s="111"/>
      <c r="R40" s="145"/>
      <c r="S40" s="85"/>
      <c r="T40" s="87"/>
      <c r="U40" s="87"/>
      <c r="V40" s="87"/>
      <c r="W40" s="87"/>
      <c r="X40" s="122"/>
      <c r="Y40" s="26"/>
      <c r="AA40" s="194"/>
      <c r="AB40" s="96"/>
      <c r="AC40" s="97"/>
      <c r="AD40" s="98"/>
      <c r="AE40" s="98"/>
      <c r="AF40" s="98"/>
      <c r="AG40" s="98"/>
      <c r="AH40" s="126"/>
      <c r="AI40" s="120"/>
      <c r="AJ40" s="109"/>
      <c r="AK40" s="105">
        <v>20</v>
      </c>
      <c r="AL40" s="181"/>
      <c r="AM40" s="82"/>
      <c r="AN40" s="82"/>
      <c r="AO40" s="84"/>
      <c r="AP40" s="84"/>
      <c r="AQ40" s="84"/>
      <c r="AR40" s="39"/>
      <c r="AS40" s="189"/>
      <c r="AT40" s="175" t="str">
        <f>LOOKUP(AW40,'[1]登録道場'!A:A,'[1]登録道場'!B:B)</f>
        <v>神栖少年剣道教室</v>
      </c>
      <c r="AU40" s="175"/>
      <c r="AV40" s="175"/>
      <c r="AW40" s="177">
        <v>24</v>
      </c>
      <c r="AX40" s="165">
        <v>62</v>
      </c>
      <c r="AY40" s="88"/>
      <c r="AZ40" s="88"/>
      <c r="BA40" s="88"/>
    </row>
    <row r="41" spans="1:53" ht="10.5" customHeight="1" thickTop="1">
      <c r="A41" s="26"/>
      <c r="C41" s="165"/>
      <c r="D41" s="178"/>
      <c r="E41" s="216"/>
      <c r="F41" s="175"/>
      <c r="G41" s="175"/>
      <c r="H41" s="92"/>
      <c r="I41" s="92"/>
      <c r="J41" s="92"/>
      <c r="K41" s="168">
        <v>21</v>
      </c>
      <c r="L41" s="169"/>
      <c r="M41" s="32"/>
      <c r="N41" s="92"/>
      <c r="O41" s="168"/>
      <c r="P41" s="168"/>
      <c r="Q41" s="146"/>
      <c r="R41" s="85"/>
      <c r="S41" s="85"/>
      <c r="T41" s="87"/>
      <c r="U41" s="87"/>
      <c r="V41" s="87"/>
      <c r="W41" s="87"/>
      <c r="X41" s="122"/>
      <c r="Y41" s="26"/>
      <c r="AA41" s="194"/>
      <c r="AB41" s="96"/>
      <c r="AC41" s="97"/>
      <c r="AD41" s="98"/>
      <c r="AE41" s="98"/>
      <c r="AF41" s="98"/>
      <c r="AG41" s="98"/>
      <c r="AH41" s="98"/>
      <c r="AI41" s="98"/>
      <c r="AJ41" s="110"/>
      <c r="AK41" s="181"/>
      <c r="AL41" s="181"/>
      <c r="AM41" s="82"/>
      <c r="AN41" s="39"/>
      <c r="AO41" s="105">
        <v>21</v>
      </c>
      <c r="AP41" s="181"/>
      <c r="AQ41" s="82"/>
      <c r="AR41" s="82"/>
      <c r="AS41" s="82"/>
      <c r="AT41" s="175"/>
      <c r="AU41" s="175"/>
      <c r="AV41" s="175"/>
      <c r="AW41" s="177"/>
      <c r="AX41" s="165"/>
      <c r="AY41" s="88"/>
      <c r="AZ41" s="88"/>
      <c r="BA41" s="88"/>
    </row>
    <row r="42" spans="1:54" ht="10.5" customHeight="1" thickBot="1">
      <c r="A42" s="26"/>
      <c r="B42" s="42"/>
      <c r="C42" s="196">
        <v>21</v>
      </c>
      <c r="D42" s="198">
        <v>45</v>
      </c>
      <c r="E42" s="185" t="str">
        <f>LOOKUP(D42,'[1]登録道場'!A:A,'[1]登録道場'!B:B)</f>
        <v>水海道剣道教室</v>
      </c>
      <c r="F42" s="185"/>
      <c r="G42" s="185"/>
      <c r="H42" s="112"/>
      <c r="I42" s="112"/>
      <c r="J42" s="112"/>
      <c r="K42" s="200"/>
      <c r="L42" s="201"/>
      <c r="M42" s="112"/>
      <c r="N42" s="112"/>
      <c r="O42" s="112"/>
      <c r="P42" s="112"/>
      <c r="Q42" s="138"/>
      <c r="R42" s="85"/>
      <c r="S42" s="85"/>
      <c r="T42" s="87"/>
      <c r="U42" s="87"/>
      <c r="V42" s="87"/>
      <c r="W42" s="87"/>
      <c r="X42" s="122"/>
      <c r="Y42" s="26"/>
      <c r="AA42" s="194"/>
      <c r="AB42" s="96"/>
      <c r="AC42" s="97"/>
      <c r="AD42" s="98"/>
      <c r="AE42" s="98"/>
      <c r="AF42" s="98"/>
      <c r="AG42" s="98"/>
      <c r="AH42" s="98"/>
      <c r="AI42" s="98"/>
      <c r="AJ42" s="110"/>
      <c r="AK42" s="108"/>
      <c r="AL42" s="108"/>
      <c r="AM42" s="108"/>
      <c r="AN42" s="109"/>
      <c r="AO42" s="202"/>
      <c r="AP42" s="203"/>
      <c r="AQ42" s="108"/>
      <c r="AR42" s="108"/>
      <c r="AS42" s="108"/>
      <c r="AT42" s="185" t="str">
        <f>LOOKUP(AW42,'[1]登録道場'!A:A,'[1]登録道場'!B:B)</f>
        <v>至誠館朝日道場雅劍志会</v>
      </c>
      <c r="AU42" s="185"/>
      <c r="AV42" s="185"/>
      <c r="AW42" s="198">
        <v>95</v>
      </c>
      <c r="AX42" s="196">
        <v>63</v>
      </c>
      <c r="AY42" s="44"/>
      <c r="AZ42" s="44"/>
      <c r="BA42" s="44"/>
      <c r="BB42" s="26"/>
    </row>
    <row r="43" spans="1:54" ht="10.5" customHeight="1" thickTop="1">
      <c r="A43" s="26"/>
      <c r="B43" s="57"/>
      <c r="C43" s="197"/>
      <c r="D43" s="199"/>
      <c r="E43" s="160"/>
      <c r="F43" s="160"/>
      <c r="G43" s="160"/>
      <c r="H43" s="94"/>
      <c r="I43" s="94"/>
      <c r="J43" s="94"/>
      <c r="K43" s="44"/>
      <c r="L43" s="44"/>
      <c r="M43" s="94"/>
      <c r="N43" s="94"/>
      <c r="O43" s="44"/>
      <c r="P43" s="44"/>
      <c r="Q43" s="92"/>
      <c r="R43" s="85"/>
      <c r="S43" s="85"/>
      <c r="T43" s="87"/>
      <c r="U43" s="87"/>
      <c r="V43" s="87"/>
      <c r="W43" s="87"/>
      <c r="X43" s="122"/>
      <c r="Y43" s="26"/>
      <c r="AA43" s="194"/>
      <c r="AB43" s="96"/>
      <c r="AC43" s="97"/>
      <c r="AD43" s="98"/>
      <c r="AE43" s="98"/>
      <c r="AF43" s="98"/>
      <c r="AG43" s="98"/>
      <c r="AH43" s="98"/>
      <c r="AI43" s="98"/>
      <c r="AJ43" s="82"/>
      <c r="AK43" s="40"/>
      <c r="AL43" s="40"/>
      <c r="AM43" s="82"/>
      <c r="AN43" s="82"/>
      <c r="AO43" s="40"/>
      <c r="AP43" s="40"/>
      <c r="AQ43" s="82"/>
      <c r="AR43" s="82"/>
      <c r="AS43" s="82"/>
      <c r="AT43" s="214"/>
      <c r="AU43" s="214"/>
      <c r="AV43" s="214"/>
      <c r="AW43" s="199"/>
      <c r="AX43" s="215"/>
      <c r="AY43" s="147"/>
      <c r="AZ43" s="88"/>
      <c r="BA43" s="88"/>
      <c r="BB43" s="26"/>
    </row>
    <row r="44" spans="1:53" ht="9.75" customHeight="1" thickBot="1">
      <c r="A44" s="30"/>
      <c r="B44" s="26"/>
      <c r="C44" s="44"/>
      <c r="D44" s="55"/>
      <c r="E44" s="54"/>
      <c r="F44" s="54"/>
      <c r="G44" s="54"/>
      <c r="H44" s="94"/>
      <c r="I44" s="94"/>
      <c r="J44" s="94"/>
      <c r="K44" s="44"/>
      <c r="L44" s="44"/>
      <c r="M44" s="94"/>
      <c r="N44" s="94"/>
      <c r="O44" s="44"/>
      <c r="P44" s="44"/>
      <c r="Q44" s="94"/>
      <c r="R44" s="87"/>
      <c r="S44" s="87"/>
      <c r="T44" s="87"/>
      <c r="U44" s="87"/>
      <c r="V44" s="87"/>
      <c r="W44" s="87"/>
      <c r="X44" s="122"/>
      <c r="AA44" s="194"/>
      <c r="AB44" s="148"/>
      <c r="AC44" s="97"/>
      <c r="AD44" s="97"/>
      <c r="AE44" s="97"/>
      <c r="AF44" s="97"/>
      <c r="AG44" s="97"/>
      <c r="AH44" s="97"/>
      <c r="AI44" s="195"/>
      <c r="AJ44" s="82"/>
      <c r="AK44" s="40"/>
      <c r="AL44" s="40"/>
      <c r="AM44" s="82"/>
      <c r="AN44" s="82"/>
      <c r="AO44" s="40"/>
      <c r="AP44" s="40"/>
      <c r="AQ44" s="82"/>
      <c r="AR44" s="82"/>
      <c r="AS44" s="82"/>
      <c r="AT44" s="213"/>
      <c r="AU44" s="213"/>
      <c r="AV44" s="213"/>
      <c r="AW44" s="77"/>
      <c r="AX44" s="56"/>
      <c r="AY44" s="88"/>
      <c r="AZ44" s="56"/>
      <c r="BA44" s="88"/>
    </row>
    <row r="45" spans="1:53" ht="9.75" customHeight="1" thickBot="1" thickTop="1">
      <c r="A45" s="30"/>
      <c r="B45" s="31"/>
      <c r="C45" s="210">
        <v>22</v>
      </c>
      <c r="D45" s="211">
        <v>54</v>
      </c>
      <c r="E45" s="161" t="str">
        <f>LOOKUP(D45,'[1]登録道場'!A:A,'[1]登録道場'!B:B)</f>
        <v>益　水　館</v>
      </c>
      <c r="F45" s="161"/>
      <c r="G45" s="161"/>
      <c r="H45" s="111"/>
      <c r="I45" s="112"/>
      <c r="J45" s="112"/>
      <c r="K45" s="112"/>
      <c r="L45" s="112"/>
      <c r="M45" s="112"/>
      <c r="N45" s="112"/>
      <c r="O45" s="112"/>
      <c r="P45" s="112"/>
      <c r="Q45" s="94"/>
      <c r="R45" s="87"/>
      <c r="S45" s="87"/>
      <c r="T45" s="87"/>
      <c r="U45" s="87"/>
      <c r="V45" s="87"/>
      <c r="W45" s="87"/>
      <c r="X45" s="86"/>
      <c r="Y45" s="100"/>
      <c r="AA45" s="194"/>
      <c r="AB45" s="149"/>
      <c r="AC45" s="97"/>
      <c r="AD45" s="97"/>
      <c r="AE45" s="97"/>
      <c r="AF45" s="97"/>
      <c r="AG45" s="97"/>
      <c r="AH45" s="97"/>
      <c r="AI45" s="195"/>
      <c r="AJ45" s="82"/>
      <c r="AK45" s="36"/>
      <c r="AL45" s="36"/>
      <c r="AM45" s="84"/>
      <c r="AN45" s="84"/>
      <c r="AO45" s="84"/>
      <c r="AP45" s="84"/>
      <c r="AQ45" s="36"/>
      <c r="AR45" s="36"/>
      <c r="AS45" s="84"/>
      <c r="AT45" s="184" t="str">
        <f>LOOKUP(AW45,'[1]登録道場'!A:A,'[1]登録道場'!B:B)</f>
        <v>境剣友会</v>
      </c>
      <c r="AU45" s="184"/>
      <c r="AV45" s="184"/>
      <c r="AW45" s="204">
        <v>12</v>
      </c>
      <c r="AX45" s="205">
        <v>64</v>
      </c>
      <c r="AY45" s="90"/>
      <c r="AZ45" s="37"/>
      <c r="BA45" s="88"/>
    </row>
    <row r="46" spans="1:53" ht="9.75" customHeight="1" thickTop="1">
      <c r="A46" s="26"/>
      <c r="B46" s="42"/>
      <c r="C46" s="196"/>
      <c r="D46" s="212"/>
      <c r="E46" s="185"/>
      <c r="F46" s="185"/>
      <c r="G46" s="185"/>
      <c r="H46" s="169">
        <v>1</v>
      </c>
      <c r="I46" s="92"/>
      <c r="J46" s="92"/>
      <c r="K46" s="92"/>
      <c r="L46" s="92"/>
      <c r="M46" s="92"/>
      <c r="N46" s="92"/>
      <c r="O46" s="92"/>
      <c r="P46" s="92"/>
      <c r="Q46" s="127"/>
      <c r="R46" s="87"/>
      <c r="S46" s="87"/>
      <c r="T46" s="87"/>
      <c r="U46" s="87"/>
      <c r="V46" s="87"/>
      <c r="W46" s="87"/>
      <c r="X46" s="86"/>
      <c r="AA46" s="194"/>
      <c r="AB46" s="149"/>
      <c r="AC46" s="97"/>
      <c r="AD46" s="97"/>
      <c r="AE46" s="97"/>
      <c r="AF46" s="97"/>
      <c r="AG46" s="97"/>
      <c r="AH46" s="97"/>
      <c r="AI46" s="97"/>
      <c r="AJ46" s="82"/>
      <c r="AK46" s="80"/>
      <c r="AL46" s="83"/>
      <c r="AM46" s="82"/>
      <c r="AN46" s="82"/>
      <c r="AO46" s="82"/>
      <c r="AP46" s="82"/>
      <c r="AQ46" s="83"/>
      <c r="AR46" s="39"/>
      <c r="AS46" s="193">
        <v>1</v>
      </c>
      <c r="AT46" s="175"/>
      <c r="AU46" s="175"/>
      <c r="AV46" s="175"/>
      <c r="AW46" s="177"/>
      <c r="AX46" s="165"/>
      <c r="AY46" s="88"/>
      <c r="AZ46" s="88"/>
      <c r="BA46" s="88"/>
    </row>
    <row r="47" spans="3:53" ht="9.75" customHeight="1" thickBot="1">
      <c r="C47" s="165">
        <v>23</v>
      </c>
      <c r="D47" s="177">
        <v>46</v>
      </c>
      <c r="E47" s="175" t="str">
        <f>LOOKUP(D47,'[1]登録道場'!A:A,'[1]登録道場'!B:B)</f>
        <v>高萩武徳殿少年剣士隊</v>
      </c>
      <c r="F47" s="175"/>
      <c r="G47" s="175"/>
      <c r="H47" s="171"/>
      <c r="I47" s="32"/>
      <c r="J47" s="33"/>
      <c r="K47" s="33"/>
      <c r="L47" s="33"/>
      <c r="M47" s="92"/>
      <c r="N47" s="92"/>
      <c r="O47" s="168">
        <v>2</v>
      </c>
      <c r="P47" s="168"/>
      <c r="Q47" s="130"/>
      <c r="R47" s="125"/>
      <c r="S47" s="87"/>
      <c r="T47" s="87"/>
      <c r="U47" s="87"/>
      <c r="V47" s="87"/>
      <c r="W47" s="87"/>
      <c r="X47" s="86"/>
      <c r="AA47" s="194"/>
      <c r="AB47" s="149"/>
      <c r="AC47" s="97"/>
      <c r="AD47" s="97"/>
      <c r="AE47" s="97"/>
      <c r="AF47" s="97"/>
      <c r="AG47" s="97"/>
      <c r="AH47" s="97"/>
      <c r="AI47" s="133"/>
      <c r="AJ47" s="109"/>
      <c r="AK47" s="105">
        <v>2</v>
      </c>
      <c r="AL47" s="181"/>
      <c r="AM47" s="108"/>
      <c r="AN47" s="108"/>
      <c r="AO47" s="108"/>
      <c r="AP47" s="108"/>
      <c r="AQ47" s="108"/>
      <c r="AR47" s="109"/>
      <c r="AS47" s="209"/>
      <c r="AT47" s="185" t="str">
        <f>LOOKUP(AW47,'[1]登録道場'!A:A,'[1]登録道場'!B:B)</f>
        <v>小川少年剣友会</v>
      </c>
      <c r="AU47" s="185"/>
      <c r="AV47" s="185"/>
      <c r="AW47" s="198">
        <v>113</v>
      </c>
      <c r="AX47" s="196">
        <v>65</v>
      </c>
      <c r="AY47" s="48"/>
      <c r="AZ47" s="49"/>
      <c r="BA47" s="88"/>
    </row>
    <row r="48" spans="3:53" ht="9.75" customHeight="1" thickTop="1">
      <c r="C48" s="165"/>
      <c r="D48" s="178"/>
      <c r="E48" s="175"/>
      <c r="F48" s="175"/>
      <c r="G48" s="175"/>
      <c r="H48" s="41"/>
      <c r="I48" s="92"/>
      <c r="J48" s="92"/>
      <c r="K48" s="180">
        <v>3</v>
      </c>
      <c r="L48" s="103"/>
      <c r="M48" s="92"/>
      <c r="N48" s="92"/>
      <c r="O48" s="168"/>
      <c r="P48" s="168"/>
      <c r="Q48" s="38"/>
      <c r="R48" s="140"/>
      <c r="S48" s="87"/>
      <c r="T48" s="87"/>
      <c r="U48" s="87"/>
      <c r="V48" s="87"/>
      <c r="W48" s="87"/>
      <c r="X48" s="86"/>
      <c r="AA48" s="194"/>
      <c r="AB48" s="149"/>
      <c r="AC48" s="97"/>
      <c r="AD48" s="97"/>
      <c r="AE48" s="97"/>
      <c r="AF48" s="97"/>
      <c r="AG48" s="97"/>
      <c r="AH48" s="70"/>
      <c r="AI48" s="97"/>
      <c r="AJ48" s="39"/>
      <c r="AK48" s="181"/>
      <c r="AL48" s="181"/>
      <c r="AM48" s="82"/>
      <c r="AN48" s="39"/>
      <c r="AO48" s="105">
        <v>3</v>
      </c>
      <c r="AP48" s="181"/>
      <c r="AQ48" s="82"/>
      <c r="AR48" s="82"/>
      <c r="AS48" s="82"/>
      <c r="AT48" s="185"/>
      <c r="AU48" s="185"/>
      <c r="AV48" s="185"/>
      <c r="AW48" s="198"/>
      <c r="AX48" s="196"/>
      <c r="AY48" s="48"/>
      <c r="AZ48" s="49"/>
      <c r="BA48" s="88"/>
    </row>
    <row r="49" spans="3:53" ht="9.75" customHeight="1">
      <c r="C49" s="165">
        <v>24</v>
      </c>
      <c r="D49" s="177">
        <v>108</v>
      </c>
      <c r="E49" s="175" t="str">
        <f>LOOKUP(D49,'[1]登録道場'!A:A,'[1]登録道場'!B:B)</f>
        <v>上野剣道クラブ</v>
      </c>
      <c r="F49" s="175"/>
      <c r="G49" s="175"/>
      <c r="H49" s="92"/>
      <c r="I49" s="92"/>
      <c r="J49" s="92"/>
      <c r="K49" s="168"/>
      <c r="L49" s="169"/>
      <c r="M49" s="92"/>
      <c r="N49" s="33"/>
      <c r="O49" s="33"/>
      <c r="P49" s="33"/>
      <c r="Q49" s="38"/>
      <c r="R49" s="129"/>
      <c r="S49" s="87"/>
      <c r="T49" s="87"/>
      <c r="U49" s="87"/>
      <c r="V49" s="87"/>
      <c r="W49" s="87"/>
      <c r="X49" s="86"/>
      <c r="AA49" s="194"/>
      <c r="AB49" s="149"/>
      <c r="AC49" s="97"/>
      <c r="AD49" s="97"/>
      <c r="AE49" s="97"/>
      <c r="AF49" s="97"/>
      <c r="AG49" s="97"/>
      <c r="AH49" s="70"/>
      <c r="AI49" s="97"/>
      <c r="AJ49" s="39"/>
      <c r="AK49" s="81"/>
      <c r="AL49" s="84"/>
      <c r="AM49" s="84"/>
      <c r="AN49" s="39"/>
      <c r="AO49" s="179"/>
      <c r="AP49" s="192"/>
      <c r="AQ49" s="84"/>
      <c r="AR49" s="84"/>
      <c r="AS49" s="84"/>
      <c r="AT49" s="175" t="str">
        <f>LOOKUP(AW49,'[1]登録道場'!A:A,'[1]登録道場'!B:B)</f>
        <v>つくば少年剣友会</v>
      </c>
      <c r="AU49" s="175"/>
      <c r="AV49" s="175"/>
      <c r="AW49" s="177">
        <v>37</v>
      </c>
      <c r="AX49" s="165">
        <v>66</v>
      </c>
      <c r="AY49" s="48"/>
      <c r="AZ49" s="49"/>
      <c r="BA49" s="88"/>
    </row>
    <row r="50" spans="3:53" ht="9.75" customHeight="1" thickBot="1">
      <c r="C50" s="166"/>
      <c r="D50" s="107"/>
      <c r="E50" s="176"/>
      <c r="F50" s="176"/>
      <c r="G50" s="176"/>
      <c r="H50" s="52"/>
      <c r="I50" s="106"/>
      <c r="J50" s="106"/>
      <c r="K50" s="53"/>
      <c r="L50" s="53"/>
      <c r="M50" s="94"/>
      <c r="N50" s="94"/>
      <c r="O50" s="44"/>
      <c r="P50" s="44"/>
      <c r="Q50" s="94"/>
      <c r="R50" s="150"/>
      <c r="S50" s="132"/>
      <c r="T50" s="119"/>
      <c r="U50" s="87"/>
      <c r="V50" s="87"/>
      <c r="W50" s="87"/>
      <c r="X50" s="86"/>
      <c r="AB50" s="149"/>
      <c r="AC50" s="97"/>
      <c r="AD50" s="97"/>
      <c r="AE50" s="97"/>
      <c r="AF50" s="97"/>
      <c r="AG50" s="151"/>
      <c r="AH50" s="152"/>
      <c r="AI50" s="97"/>
      <c r="AJ50" s="82"/>
      <c r="AK50" s="40"/>
      <c r="AL50" s="40"/>
      <c r="AM50" s="82"/>
      <c r="AN50" s="82"/>
      <c r="AO50" s="40"/>
      <c r="AP50" s="40"/>
      <c r="AQ50" s="82"/>
      <c r="AR50" s="82"/>
      <c r="AS50" s="82"/>
      <c r="AT50" s="176"/>
      <c r="AU50" s="176"/>
      <c r="AV50" s="176"/>
      <c r="AW50" s="107"/>
      <c r="AX50" s="166"/>
      <c r="AY50" s="48"/>
      <c r="AZ50" s="49"/>
      <c r="BA50" s="88"/>
    </row>
    <row r="51" spans="3:53" ht="9.75" customHeight="1" thickTop="1">
      <c r="C51" s="167">
        <v>25</v>
      </c>
      <c r="D51" s="162">
        <v>73</v>
      </c>
      <c r="E51" s="172" t="str">
        <f>LOOKUP(D51,'[1]登録道場'!A:A,'[1]登録道場'!B:B)</f>
        <v>土浦明心会</v>
      </c>
      <c r="F51" s="172"/>
      <c r="G51" s="172"/>
      <c r="H51" s="33"/>
      <c r="I51" s="92"/>
      <c r="J51" s="92"/>
      <c r="K51" s="92"/>
      <c r="L51" s="92"/>
      <c r="M51" s="92"/>
      <c r="N51" s="92"/>
      <c r="O51" s="33"/>
      <c r="P51" s="33"/>
      <c r="Q51" s="94"/>
      <c r="R51" s="79"/>
      <c r="S51" s="87"/>
      <c r="T51" s="123"/>
      <c r="U51" s="87"/>
      <c r="V51" s="87"/>
      <c r="W51" s="87"/>
      <c r="X51" s="86"/>
      <c r="AB51" s="149"/>
      <c r="AC51" s="97"/>
      <c r="AD51" s="97"/>
      <c r="AE51" s="97"/>
      <c r="AF51" s="153"/>
      <c r="AG51" s="78"/>
      <c r="AH51" s="154"/>
      <c r="AI51" s="97"/>
      <c r="AK51" s="36"/>
      <c r="AL51" s="36"/>
      <c r="AM51" s="84"/>
      <c r="AN51" s="84"/>
      <c r="AO51" s="84"/>
      <c r="AP51" s="84"/>
      <c r="AQ51" s="36"/>
      <c r="AR51" s="36"/>
      <c r="AS51" s="84"/>
      <c r="AT51" s="172" t="str">
        <f>LOOKUP(AW51,'[1]登録道場'!A:A,'[1]登録道場'!B:B)</f>
        <v>水海道鬼怒西剣道クラブ</v>
      </c>
      <c r="AU51" s="172"/>
      <c r="AV51" s="172"/>
      <c r="AW51" s="204">
        <v>35</v>
      </c>
      <c r="AX51" s="205">
        <v>67</v>
      </c>
      <c r="AY51" s="48"/>
      <c r="AZ51" s="49"/>
      <c r="BA51" s="88"/>
    </row>
    <row r="52" spans="3:53" ht="9.75" customHeight="1">
      <c r="C52" s="165"/>
      <c r="D52" s="178"/>
      <c r="E52" s="175"/>
      <c r="F52" s="175"/>
      <c r="G52" s="175"/>
      <c r="H52" s="186">
        <v>4</v>
      </c>
      <c r="I52" s="92"/>
      <c r="J52" s="41"/>
      <c r="K52" s="41"/>
      <c r="L52" s="41"/>
      <c r="M52" s="41"/>
      <c r="N52" s="41"/>
      <c r="O52" s="92"/>
      <c r="P52" s="46"/>
      <c r="Q52" s="94"/>
      <c r="R52" s="89"/>
      <c r="S52" s="87"/>
      <c r="T52" s="122"/>
      <c r="U52" s="87"/>
      <c r="V52" s="87"/>
      <c r="W52" s="87"/>
      <c r="X52" s="86"/>
      <c r="AB52" s="149"/>
      <c r="AC52" s="97"/>
      <c r="AD52" s="97"/>
      <c r="AE52" s="97"/>
      <c r="AF52" s="153"/>
      <c r="AG52" s="97"/>
      <c r="AH52" s="153"/>
      <c r="AI52" s="97"/>
      <c r="AJ52" s="95"/>
      <c r="AK52" s="80"/>
      <c r="AL52" s="83"/>
      <c r="AM52" s="82"/>
      <c r="AN52" s="82"/>
      <c r="AO52" s="82"/>
      <c r="AP52" s="82"/>
      <c r="AQ52" s="83"/>
      <c r="AR52" s="39"/>
      <c r="AS52" s="190">
        <v>4</v>
      </c>
      <c r="AT52" s="175"/>
      <c r="AU52" s="175"/>
      <c r="AV52" s="175"/>
      <c r="AW52" s="177"/>
      <c r="AX52" s="165"/>
      <c r="AZ52" s="49"/>
      <c r="BA52" s="88"/>
    </row>
    <row r="53" spans="1:53" ht="9.75" customHeight="1" thickBot="1">
      <c r="A53" s="50"/>
      <c r="B53" s="51"/>
      <c r="C53" s="196">
        <v>26</v>
      </c>
      <c r="D53" s="198">
        <v>55</v>
      </c>
      <c r="E53" s="185" t="str">
        <f>LOOKUP(D53,'[1]登録道場'!A:A,'[1]登録道場'!B:B)</f>
        <v>波崎修武館</v>
      </c>
      <c r="F53" s="185"/>
      <c r="G53" s="185"/>
      <c r="H53" s="208"/>
      <c r="I53" s="111"/>
      <c r="J53" s="112"/>
      <c r="K53" s="112"/>
      <c r="L53" s="112"/>
      <c r="M53" s="112"/>
      <c r="N53" s="112"/>
      <c r="O53" s="168">
        <v>5</v>
      </c>
      <c r="P53" s="169"/>
      <c r="Q53" s="113"/>
      <c r="R53" s="145"/>
      <c r="S53" s="87"/>
      <c r="T53" s="122"/>
      <c r="U53" s="87"/>
      <c r="V53" s="87"/>
      <c r="W53" s="87"/>
      <c r="X53" s="86"/>
      <c r="AB53" s="149"/>
      <c r="AC53" s="97"/>
      <c r="AD53" s="97"/>
      <c r="AE53" s="97"/>
      <c r="AF53" s="153"/>
      <c r="AG53" s="97"/>
      <c r="AH53" s="153"/>
      <c r="AI53" s="133"/>
      <c r="AJ53" s="148"/>
      <c r="AK53" s="105">
        <v>5</v>
      </c>
      <c r="AL53" s="181"/>
      <c r="AM53" s="82"/>
      <c r="AN53" s="82"/>
      <c r="AO53" s="84"/>
      <c r="AP53" s="84"/>
      <c r="AQ53" s="84"/>
      <c r="AR53" s="39"/>
      <c r="AS53" s="179"/>
      <c r="AT53" s="175" t="str">
        <f>LOOKUP(AW53,'[1]登録道場'!A:A,'[1]登録道場'!B:B)</f>
        <v>厳　心　館</v>
      </c>
      <c r="AU53" s="175"/>
      <c r="AV53" s="175"/>
      <c r="AW53" s="177">
        <v>76</v>
      </c>
      <c r="AX53" s="165">
        <v>68</v>
      </c>
      <c r="AY53" s="48"/>
      <c r="AZ53" s="49"/>
      <c r="BA53" s="88"/>
    </row>
    <row r="54" spans="1:53" ht="9.75" customHeight="1" thickTop="1">
      <c r="A54" s="50"/>
      <c r="B54" s="51"/>
      <c r="C54" s="196"/>
      <c r="D54" s="212"/>
      <c r="E54" s="185"/>
      <c r="F54" s="185"/>
      <c r="G54" s="185"/>
      <c r="H54" s="92"/>
      <c r="I54" s="92"/>
      <c r="J54" s="92"/>
      <c r="K54" s="168">
        <v>6</v>
      </c>
      <c r="L54" s="169"/>
      <c r="M54" s="92"/>
      <c r="N54" s="92"/>
      <c r="O54" s="168"/>
      <c r="P54" s="168"/>
      <c r="Q54" s="38"/>
      <c r="R54" s="85"/>
      <c r="S54" s="87"/>
      <c r="T54" s="122"/>
      <c r="U54" s="87"/>
      <c r="V54" s="87"/>
      <c r="W54" s="87"/>
      <c r="X54" s="86"/>
      <c r="AB54" s="149"/>
      <c r="AC54" s="97"/>
      <c r="AD54" s="97"/>
      <c r="AE54" s="97"/>
      <c r="AF54" s="153"/>
      <c r="AG54" s="97"/>
      <c r="AH54" s="97"/>
      <c r="AI54" s="97"/>
      <c r="AJ54" s="149"/>
      <c r="AK54" s="181"/>
      <c r="AL54" s="181"/>
      <c r="AM54" s="82"/>
      <c r="AN54" s="39"/>
      <c r="AO54" s="190">
        <v>6</v>
      </c>
      <c r="AP54" s="191"/>
      <c r="AQ54" s="82"/>
      <c r="AR54" s="82"/>
      <c r="AS54" s="83"/>
      <c r="AT54" s="175"/>
      <c r="AU54" s="175"/>
      <c r="AV54" s="175"/>
      <c r="AW54" s="177"/>
      <c r="AX54" s="165"/>
      <c r="AY54" s="48"/>
      <c r="AZ54" s="49"/>
      <c r="BA54" s="88"/>
    </row>
    <row r="55" spans="1:53" ht="9.75" customHeight="1" thickBot="1">
      <c r="A55" s="50"/>
      <c r="B55" s="51"/>
      <c r="C55" s="165">
        <v>27</v>
      </c>
      <c r="D55" s="177">
        <v>115</v>
      </c>
      <c r="E55" s="175" t="str">
        <f>LOOKUP(D55,'[1]登録道場'!A:A,'[1]登録道場'!B:B)</f>
        <v>八千代剣道教室</v>
      </c>
      <c r="F55" s="175"/>
      <c r="G55" s="175"/>
      <c r="H55" s="33"/>
      <c r="I55" s="33"/>
      <c r="J55" s="33"/>
      <c r="K55" s="170"/>
      <c r="L55" s="171"/>
      <c r="M55" s="32"/>
      <c r="N55" s="33"/>
      <c r="O55" s="33"/>
      <c r="P55" s="33"/>
      <c r="Q55" s="38"/>
      <c r="R55" s="85"/>
      <c r="S55" s="87"/>
      <c r="T55" s="122"/>
      <c r="U55" s="87"/>
      <c r="V55" s="87"/>
      <c r="W55" s="87"/>
      <c r="X55" s="86"/>
      <c r="AB55" s="149"/>
      <c r="AC55" s="97"/>
      <c r="AD55" s="97"/>
      <c r="AE55" s="97"/>
      <c r="AF55" s="153"/>
      <c r="AG55" s="97"/>
      <c r="AH55" s="97"/>
      <c r="AI55" s="97"/>
      <c r="AJ55" s="149"/>
      <c r="AK55" s="108"/>
      <c r="AL55" s="108"/>
      <c r="AM55" s="108"/>
      <c r="AN55" s="109"/>
      <c r="AO55" s="202"/>
      <c r="AP55" s="203"/>
      <c r="AQ55" s="108"/>
      <c r="AR55" s="108"/>
      <c r="AS55" s="108"/>
      <c r="AT55" s="185" t="str">
        <f>LOOKUP(AW55,'[1]登録道場'!A:A,'[1]登録道場'!B:B)</f>
        <v>鹿島神宮道場</v>
      </c>
      <c r="AU55" s="185"/>
      <c r="AV55" s="185"/>
      <c r="AW55" s="198">
        <v>68</v>
      </c>
      <c r="AX55" s="196">
        <v>69</v>
      </c>
      <c r="AY55" s="48"/>
      <c r="AZ55" s="49"/>
      <c r="BA55" s="88"/>
    </row>
    <row r="56" spans="1:53" ht="9.75" customHeight="1" thickBot="1" thickTop="1">
      <c r="A56" s="50"/>
      <c r="B56" s="51"/>
      <c r="C56" s="166"/>
      <c r="D56" s="107"/>
      <c r="E56" s="176"/>
      <c r="F56" s="176"/>
      <c r="G56" s="176"/>
      <c r="H56" s="94"/>
      <c r="I56" s="94"/>
      <c r="J56" s="94"/>
      <c r="K56" s="44"/>
      <c r="L56" s="44"/>
      <c r="M56" s="94"/>
      <c r="N56" s="94"/>
      <c r="O56" s="44"/>
      <c r="P56" s="44"/>
      <c r="Q56" s="94"/>
      <c r="R56" s="85"/>
      <c r="S56" s="87"/>
      <c r="T56" s="155"/>
      <c r="U56" s="132"/>
      <c r="V56" s="119"/>
      <c r="W56" s="87"/>
      <c r="X56" s="86"/>
      <c r="AB56" s="149"/>
      <c r="AC56" s="97"/>
      <c r="AD56" s="97"/>
      <c r="AE56" s="133"/>
      <c r="AF56" s="156"/>
      <c r="AG56" s="97"/>
      <c r="AH56" s="97"/>
      <c r="AI56" s="78"/>
      <c r="AJ56" s="95"/>
      <c r="AK56" s="40"/>
      <c r="AL56" s="40"/>
      <c r="AM56" s="82"/>
      <c r="AN56" s="82"/>
      <c r="AO56" s="40"/>
      <c r="AP56" s="40"/>
      <c r="AQ56" s="82"/>
      <c r="AR56" s="82"/>
      <c r="AS56" s="82"/>
      <c r="AT56" s="160"/>
      <c r="AU56" s="160"/>
      <c r="AV56" s="160"/>
      <c r="AW56" s="199"/>
      <c r="AX56" s="197"/>
      <c r="AY56" s="48"/>
      <c r="AZ56" s="49"/>
      <c r="BA56" s="88"/>
    </row>
    <row r="57" spans="1:53" ht="9.75" customHeight="1" thickBot="1" thickTop="1">
      <c r="A57" s="173" t="s">
        <v>129</v>
      </c>
      <c r="B57" s="174"/>
      <c r="C57" s="210">
        <v>28</v>
      </c>
      <c r="D57" s="211">
        <v>94</v>
      </c>
      <c r="E57" s="161" t="str">
        <f>LOOKUP(D57,'[1]登録道場'!A:A,'[1]登録道場'!B:B)</f>
        <v>東光塾</v>
      </c>
      <c r="F57" s="161"/>
      <c r="G57" s="161"/>
      <c r="H57" s="111"/>
      <c r="I57" s="112"/>
      <c r="J57" s="112"/>
      <c r="K57" s="112"/>
      <c r="L57" s="112"/>
      <c r="M57" s="112"/>
      <c r="N57" s="112"/>
      <c r="O57" s="112"/>
      <c r="P57" s="112"/>
      <c r="Q57" s="94"/>
      <c r="R57" s="85"/>
      <c r="S57" s="87"/>
      <c r="T57" s="99"/>
      <c r="U57" s="87"/>
      <c r="V57" s="123"/>
      <c r="W57" s="87"/>
      <c r="X57" s="86"/>
      <c r="AB57" s="149"/>
      <c r="AC57" s="97"/>
      <c r="AD57" s="70"/>
      <c r="AE57" s="97"/>
      <c r="AF57" s="70"/>
      <c r="AG57" s="97"/>
      <c r="AH57" s="97"/>
      <c r="AI57" s="78"/>
      <c r="AJ57" s="95"/>
      <c r="AK57" s="36"/>
      <c r="AL57" s="36"/>
      <c r="AM57" s="84"/>
      <c r="AN57" s="84"/>
      <c r="AO57" s="84"/>
      <c r="AP57" s="84"/>
      <c r="AQ57" s="36"/>
      <c r="AR57" s="36"/>
      <c r="AS57" s="84"/>
      <c r="AT57" s="172" t="str">
        <f>LOOKUP(AW57,'[1]登録道場'!A:A,'[1]登録道場'!B:B)</f>
        <v>俊水舘道場</v>
      </c>
      <c r="AU57" s="172"/>
      <c r="AV57" s="172"/>
      <c r="AW57" s="204">
        <v>91</v>
      </c>
      <c r="AX57" s="205">
        <v>70</v>
      </c>
      <c r="AY57" s="182" t="s">
        <v>122</v>
      </c>
      <c r="AZ57" s="183"/>
      <c r="BA57" s="88"/>
    </row>
    <row r="58" spans="1:53" ht="9.75" customHeight="1" thickTop="1">
      <c r="A58" s="173"/>
      <c r="B58" s="174"/>
      <c r="C58" s="196"/>
      <c r="D58" s="212"/>
      <c r="E58" s="185"/>
      <c r="F58" s="185"/>
      <c r="G58" s="185"/>
      <c r="H58" s="169">
        <v>7</v>
      </c>
      <c r="I58" s="92"/>
      <c r="J58" s="92"/>
      <c r="K58" s="92"/>
      <c r="L58" s="92"/>
      <c r="M58" s="92"/>
      <c r="N58" s="92"/>
      <c r="O58" s="92"/>
      <c r="P58" s="92"/>
      <c r="Q58" s="127"/>
      <c r="R58" s="85"/>
      <c r="S58" s="87"/>
      <c r="T58" s="86"/>
      <c r="U58" s="87"/>
      <c r="V58" s="122"/>
      <c r="W58" s="87"/>
      <c r="X58" s="86"/>
      <c r="AB58" s="149"/>
      <c r="AC58" s="97"/>
      <c r="AD58" s="70"/>
      <c r="AE58" s="97"/>
      <c r="AF58" s="70"/>
      <c r="AG58" s="97"/>
      <c r="AH58" s="97"/>
      <c r="AI58" s="97"/>
      <c r="AK58" s="80"/>
      <c r="AL58" s="83"/>
      <c r="AM58" s="82"/>
      <c r="AN58" s="82"/>
      <c r="AO58" s="82"/>
      <c r="AP58" s="82"/>
      <c r="AQ58" s="83"/>
      <c r="AR58" s="39"/>
      <c r="AS58" s="190">
        <v>7</v>
      </c>
      <c r="AT58" s="175"/>
      <c r="AU58" s="175"/>
      <c r="AV58" s="175"/>
      <c r="AW58" s="177"/>
      <c r="AX58" s="165"/>
      <c r="AY58" s="182"/>
      <c r="AZ58" s="183"/>
      <c r="BA58" s="88"/>
    </row>
    <row r="59" spans="1:53" ht="9.75" customHeight="1" thickBot="1">
      <c r="A59" s="173"/>
      <c r="B59" s="174"/>
      <c r="C59" s="165">
        <v>29</v>
      </c>
      <c r="D59" s="177">
        <v>18</v>
      </c>
      <c r="E59" s="175" t="str">
        <f>LOOKUP(D59,'[1]登録道場'!A:A,'[1]登録道場'!B:B)</f>
        <v>緑岡少年剣友会</v>
      </c>
      <c r="F59" s="175"/>
      <c r="G59" s="175"/>
      <c r="H59" s="171"/>
      <c r="I59" s="32"/>
      <c r="J59" s="33"/>
      <c r="K59" s="33"/>
      <c r="L59" s="33"/>
      <c r="M59" s="92"/>
      <c r="N59" s="92"/>
      <c r="O59" s="168">
        <v>8</v>
      </c>
      <c r="P59" s="168"/>
      <c r="Q59" s="130"/>
      <c r="R59" s="125"/>
      <c r="S59" s="87"/>
      <c r="T59" s="86"/>
      <c r="U59" s="87"/>
      <c r="V59" s="122"/>
      <c r="W59" s="87"/>
      <c r="X59" s="86"/>
      <c r="AB59" s="149"/>
      <c r="AC59" s="97"/>
      <c r="AD59" s="70"/>
      <c r="AE59" s="97"/>
      <c r="AF59" s="70"/>
      <c r="AG59" s="97"/>
      <c r="AH59" s="97"/>
      <c r="AI59" s="133"/>
      <c r="AJ59" s="109"/>
      <c r="AK59" s="105">
        <v>8</v>
      </c>
      <c r="AL59" s="181"/>
      <c r="AM59" s="82"/>
      <c r="AN59" s="82"/>
      <c r="AO59" s="84"/>
      <c r="AP59" s="84"/>
      <c r="AQ59" s="84"/>
      <c r="AR59" s="39"/>
      <c r="AS59" s="179"/>
      <c r="AT59" s="175" t="str">
        <f>LOOKUP(AW59,'[1]登録道場'!A:A,'[1]登録道場'!B:B)</f>
        <v>土浦建武館</v>
      </c>
      <c r="AU59" s="175"/>
      <c r="AV59" s="175"/>
      <c r="AW59" s="177">
        <v>10</v>
      </c>
      <c r="AX59" s="165">
        <v>71</v>
      </c>
      <c r="AY59" s="182"/>
      <c r="AZ59" s="183"/>
      <c r="BA59" s="88"/>
    </row>
    <row r="60" spans="1:53" ht="9.75" customHeight="1" thickTop="1">
      <c r="A60" s="173"/>
      <c r="B60" s="174"/>
      <c r="C60" s="165"/>
      <c r="D60" s="178"/>
      <c r="E60" s="175"/>
      <c r="F60" s="175"/>
      <c r="G60" s="175"/>
      <c r="H60" s="41"/>
      <c r="I60" s="92"/>
      <c r="J60" s="92"/>
      <c r="K60" s="180">
        <v>9</v>
      </c>
      <c r="L60" s="103"/>
      <c r="M60" s="92"/>
      <c r="N60" s="92"/>
      <c r="O60" s="168"/>
      <c r="P60" s="168"/>
      <c r="Q60" s="38"/>
      <c r="R60" s="89"/>
      <c r="S60" s="87"/>
      <c r="T60" s="86"/>
      <c r="U60" s="87"/>
      <c r="V60" s="122"/>
      <c r="W60" s="87"/>
      <c r="X60" s="86"/>
      <c r="AB60" s="149"/>
      <c r="AC60" s="97"/>
      <c r="AD60" s="70"/>
      <c r="AE60" s="97"/>
      <c r="AF60" s="70"/>
      <c r="AG60" s="97"/>
      <c r="AH60" s="153"/>
      <c r="AI60" s="97"/>
      <c r="AJ60" s="141"/>
      <c r="AK60" s="181"/>
      <c r="AL60" s="181"/>
      <c r="AM60" s="82"/>
      <c r="AN60" s="39"/>
      <c r="AO60" s="190">
        <v>9</v>
      </c>
      <c r="AP60" s="191"/>
      <c r="AQ60" s="82"/>
      <c r="AR60" s="82"/>
      <c r="AS60" s="83"/>
      <c r="AT60" s="175"/>
      <c r="AU60" s="175"/>
      <c r="AV60" s="175"/>
      <c r="AW60" s="177"/>
      <c r="AX60" s="165"/>
      <c r="AY60" s="182"/>
      <c r="AZ60" s="183"/>
      <c r="BA60" s="88"/>
    </row>
    <row r="61" spans="1:53" ht="9.75" customHeight="1" thickBot="1">
      <c r="A61" s="173"/>
      <c r="B61" s="174"/>
      <c r="C61" s="165">
        <v>30</v>
      </c>
      <c r="D61" s="177">
        <v>16</v>
      </c>
      <c r="E61" s="175" t="str">
        <f>LOOKUP(D61,'[1]登録道場'!A:A,'[1]登録道場'!B:B)</f>
        <v>日立泉心館</v>
      </c>
      <c r="F61" s="175"/>
      <c r="G61" s="175"/>
      <c r="H61" s="33"/>
      <c r="I61" s="33"/>
      <c r="J61" s="33"/>
      <c r="K61" s="170"/>
      <c r="L61" s="171"/>
      <c r="M61" s="92"/>
      <c r="N61" s="33"/>
      <c r="O61" s="33"/>
      <c r="P61" s="43"/>
      <c r="Q61" s="38"/>
      <c r="R61" s="89"/>
      <c r="S61" s="87"/>
      <c r="T61" s="86"/>
      <c r="U61" s="87"/>
      <c r="V61" s="122"/>
      <c r="W61" s="87"/>
      <c r="X61" s="86"/>
      <c r="Y61" s="26"/>
      <c r="AB61" s="149"/>
      <c r="AC61" s="97"/>
      <c r="AD61" s="70"/>
      <c r="AE61" s="97"/>
      <c r="AF61" s="70"/>
      <c r="AG61" s="97"/>
      <c r="AH61" s="153"/>
      <c r="AI61" s="97"/>
      <c r="AJ61" s="110"/>
      <c r="AK61" s="108"/>
      <c r="AL61" s="108"/>
      <c r="AM61" s="108"/>
      <c r="AN61" s="109"/>
      <c r="AO61" s="202"/>
      <c r="AP61" s="203"/>
      <c r="AQ61" s="108"/>
      <c r="AR61" s="108"/>
      <c r="AS61" s="108"/>
      <c r="AT61" s="185" t="str">
        <f>LOOKUP(AW61,'[1]登録道場'!A:A,'[1]登録道場'!B:B)</f>
        <v>大穂剣心会</v>
      </c>
      <c r="AU61" s="185"/>
      <c r="AV61" s="185"/>
      <c r="AW61" s="198">
        <v>56</v>
      </c>
      <c r="AX61" s="196">
        <v>72</v>
      </c>
      <c r="AY61" s="182"/>
      <c r="AZ61" s="183"/>
      <c r="BA61" s="88"/>
    </row>
    <row r="62" spans="1:53" ht="9.75" customHeight="1" thickBot="1" thickTop="1">
      <c r="A62" s="173"/>
      <c r="B62" s="174"/>
      <c r="C62" s="166"/>
      <c r="D62" s="107"/>
      <c r="E62" s="176"/>
      <c r="F62" s="176"/>
      <c r="G62" s="176"/>
      <c r="H62" s="94"/>
      <c r="I62" s="94"/>
      <c r="J62" s="94"/>
      <c r="K62" s="44"/>
      <c r="L62" s="44"/>
      <c r="M62" s="94"/>
      <c r="N62" s="94"/>
      <c r="O62" s="44"/>
      <c r="P62" s="44"/>
      <c r="Q62" s="94"/>
      <c r="R62" s="79"/>
      <c r="S62" s="118"/>
      <c r="T62" s="139"/>
      <c r="U62" s="87"/>
      <c r="V62" s="122"/>
      <c r="W62" s="87"/>
      <c r="X62" s="86"/>
      <c r="Y62" s="26"/>
      <c r="AB62" s="149"/>
      <c r="AC62" s="97"/>
      <c r="AD62" s="70"/>
      <c r="AE62" s="78"/>
      <c r="AF62" s="70"/>
      <c r="AG62" s="157"/>
      <c r="AH62" s="156"/>
      <c r="AI62" s="97"/>
      <c r="AJ62" s="82"/>
      <c r="AK62" s="40"/>
      <c r="AL62" s="40"/>
      <c r="AM62" s="82"/>
      <c r="AN62" s="82"/>
      <c r="AO62" s="40"/>
      <c r="AP62" s="40"/>
      <c r="AQ62" s="82"/>
      <c r="AR62" s="82"/>
      <c r="AS62" s="82"/>
      <c r="AT62" s="160"/>
      <c r="AU62" s="160"/>
      <c r="AV62" s="160"/>
      <c r="AW62" s="199"/>
      <c r="AX62" s="197"/>
      <c r="AY62" s="182"/>
      <c r="AZ62" s="183"/>
      <c r="BA62" s="88"/>
    </row>
    <row r="63" spans="1:53" ht="9.75" customHeight="1" thickTop="1">
      <c r="A63" s="173"/>
      <c r="B63" s="174"/>
      <c r="C63" s="167">
        <v>31</v>
      </c>
      <c r="D63" s="162">
        <v>62</v>
      </c>
      <c r="E63" s="172" t="str">
        <f>LOOKUP(D63,'[1]登録道場'!A:A,'[1]登録道場'!B:B)</f>
        <v>神栖剣道少年団</v>
      </c>
      <c r="F63" s="172"/>
      <c r="G63" s="172"/>
      <c r="H63" s="33"/>
      <c r="I63" s="92"/>
      <c r="J63" s="92"/>
      <c r="K63" s="92"/>
      <c r="L63" s="92"/>
      <c r="M63" s="92"/>
      <c r="N63" s="92"/>
      <c r="O63" s="33"/>
      <c r="P63" s="33"/>
      <c r="Q63" s="94"/>
      <c r="R63" s="150"/>
      <c r="S63" s="87"/>
      <c r="T63" s="87"/>
      <c r="U63" s="87"/>
      <c r="V63" s="122"/>
      <c r="W63" s="87"/>
      <c r="X63" s="86"/>
      <c r="Y63" s="26"/>
      <c r="AB63" s="149"/>
      <c r="AC63" s="97"/>
      <c r="AD63" s="70"/>
      <c r="AE63" s="78"/>
      <c r="AF63" s="97"/>
      <c r="AG63" s="97"/>
      <c r="AH63" s="70"/>
      <c r="AI63" s="97"/>
      <c r="AJ63" s="82"/>
      <c r="AK63" s="36"/>
      <c r="AL63" s="36"/>
      <c r="AM63" s="84"/>
      <c r="AN63" s="84"/>
      <c r="AO63" s="84"/>
      <c r="AP63" s="84"/>
      <c r="AQ63" s="36"/>
      <c r="AR63" s="36"/>
      <c r="AS63" s="84"/>
      <c r="AT63" s="172" t="str">
        <f>LOOKUP(AW63,'[1]登録道場'!A:A,'[1]登録道場'!B:B)</f>
        <v>清流剣友会</v>
      </c>
      <c r="AU63" s="172"/>
      <c r="AV63" s="172"/>
      <c r="AW63" s="204">
        <v>90</v>
      </c>
      <c r="AX63" s="205">
        <v>73</v>
      </c>
      <c r="AY63" s="182"/>
      <c r="AZ63" s="183"/>
      <c r="BA63" s="88"/>
    </row>
    <row r="64" spans="1:53" ht="9.75" customHeight="1">
      <c r="A64" s="173"/>
      <c r="B64" s="174"/>
      <c r="C64" s="165"/>
      <c r="D64" s="178"/>
      <c r="E64" s="175"/>
      <c r="F64" s="175"/>
      <c r="G64" s="175"/>
      <c r="H64" s="186">
        <v>10</v>
      </c>
      <c r="I64" s="92"/>
      <c r="J64" s="41"/>
      <c r="K64" s="41"/>
      <c r="L64" s="41"/>
      <c r="M64" s="41"/>
      <c r="N64" s="41"/>
      <c r="O64" s="92"/>
      <c r="P64" s="46"/>
      <c r="Q64" s="94"/>
      <c r="R64" s="122"/>
      <c r="S64" s="87"/>
      <c r="T64" s="87"/>
      <c r="U64" s="87"/>
      <c r="V64" s="122"/>
      <c r="W64" s="87"/>
      <c r="X64" s="86"/>
      <c r="AB64" s="149"/>
      <c r="AC64" s="97"/>
      <c r="AD64" s="70"/>
      <c r="AE64" s="97"/>
      <c r="AF64" s="97"/>
      <c r="AG64" s="97"/>
      <c r="AH64" s="70"/>
      <c r="AI64" s="97"/>
      <c r="AJ64" s="82"/>
      <c r="AK64" s="80"/>
      <c r="AL64" s="83"/>
      <c r="AM64" s="82"/>
      <c r="AN64" s="82"/>
      <c r="AO64" s="82"/>
      <c r="AP64" s="82"/>
      <c r="AQ64" s="83"/>
      <c r="AR64" s="39"/>
      <c r="AS64" s="193">
        <v>10</v>
      </c>
      <c r="AT64" s="175"/>
      <c r="AU64" s="175"/>
      <c r="AV64" s="175"/>
      <c r="AW64" s="177"/>
      <c r="AX64" s="165"/>
      <c r="AY64" s="182"/>
      <c r="AZ64" s="183"/>
      <c r="BA64" s="88"/>
    </row>
    <row r="65" spans="1:53" ht="9.75" customHeight="1" thickBot="1">
      <c r="A65" s="173"/>
      <c r="B65" s="174"/>
      <c r="C65" s="196">
        <v>32</v>
      </c>
      <c r="D65" s="198">
        <v>1</v>
      </c>
      <c r="E65" s="185" t="str">
        <f>LOOKUP(D65,'[1]登録道場'!A:A,'[1]登録道場'!B:B)</f>
        <v>(一財)水戸東武館</v>
      </c>
      <c r="F65" s="185"/>
      <c r="G65" s="185"/>
      <c r="H65" s="208"/>
      <c r="I65" s="111"/>
      <c r="J65" s="112"/>
      <c r="K65" s="112"/>
      <c r="L65" s="112"/>
      <c r="M65" s="112"/>
      <c r="N65" s="112"/>
      <c r="O65" s="168">
        <v>11</v>
      </c>
      <c r="P65" s="169"/>
      <c r="Q65" s="111"/>
      <c r="R65" s="131"/>
      <c r="S65" s="87"/>
      <c r="T65" s="87"/>
      <c r="U65" s="87"/>
      <c r="V65" s="122"/>
      <c r="W65" s="87"/>
      <c r="X65" s="86"/>
      <c r="AB65" s="149"/>
      <c r="AC65" s="97"/>
      <c r="AD65" s="70"/>
      <c r="AE65" s="97"/>
      <c r="AF65" s="97"/>
      <c r="AG65" s="97"/>
      <c r="AH65" s="70"/>
      <c r="AI65" s="157"/>
      <c r="AJ65" s="109"/>
      <c r="AK65" s="105">
        <v>11</v>
      </c>
      <c r="AL65" s="181"/>
      <c r="AM65" s="82"/>
      <c r="AN65" s="82"/>
      <c r="AO65" s="108"/>
      <c r="AP65" s="108"/>
      <c r="AQ65" s="108"/>
      <c r="AR65" s="109"/>
      <c r="AS65" s="209"/>
      <c r="AT65" s="185" t="str">
        <f>LOOKUP(AW65,'[1]登録道場'!A:A,'[1]登録道場'!B:B)</f>
        <v>阿見町剣道スポーツ少年団</v>
      </c>
      <c r="AU65" s="185"/>
      <c r="AV65" s="185"/>
      <c r="AW65" s="198">
        <v>61</v>
      </c>
      <c r="AX65" s="196">
        <v>74</v>
      </c>
      <c r="AY65" s="182"/>
      <c r="AZ65" s="183"/>
      <c r="BA65" s="88"/>
    </row>
    <row r="66" spans="1:55" ht="9.75" customHeight="1" thickTop="1">
      <c r="A66" s="173"/>
      <c r="B66" s="174"/>
      <c r="C66" s="196"/>
      <c r="D66" s="212"/>
      <c r="E66" s="185"/>
      <c r="F66" s="185"/>
      <c r="G66" s="185"/>
      <c r="H66" s="92"/>
      <c r="I66" s="92"/>
      <c r="J66" s="92"/>
      <c r="K66" s="168">
        <v>12</v>
      </c>
      <c r="L66" s="169"/>
      <c r="M66" s="92"/>
      <c r="N66" s="92"/>
      <c r="O66" s="168"/>
      <c r="P66" s="168"/>
      <c r="Q66" s="32"/>
      <c r="R66" s="85"/>
      <c r="S66" s="87"/>
      <c r="T66" s="87"/>
      <c r="U66" s="87"/>
      <c r="V66" s="122"/>
      <c r="W66" s="87"/>
      <c r="X66" s="86"/>
      <c r="AB66" s="149"/>
      <c r="AC66" s="97"/>
      <c r="AD66" s="70"/>
      <c r="AE66" s="97"/>
      <c r="AF66" s="97"/>
      <c r="AG66" s="97"/>
      <c r="AH66" s="97"/>
      <c r="AI66" s="97"/>
      <c r="AJ66" s="110"/>
      <c r="AK66" s="181"/>
      <c r="AL66" s="181"/>
      <c r="AM66" s="82"/>
      <c r="AN66" s="110"/>
      <c r="AO66" s="181">
        <v>12</v>
      </c>
      <c r="AP66" s="181"/>
      <c r="AQ66" s="82"/>
      <c r="AR66" s="82"/>
      <c r="AS66" s="82"/>
      <c r="AT66" s="185"/>
      <c r="AU66" s="185"/>
      <c r="AV66" s="185"/>
      <c r="AW66" s="198"/>
      <c r="AX66" s="196"/>
      <c r="AY66" s="182"/>
      <c r="AZ66" s="183"/>
      <c r="BA66" s="88"/>
      <c r="BC66" s="27">
        <v>1</v>
      </c>
    </row>
    <row r="67" spans="1:53" ht="9.75" customHeight="1" thickBot="1">
      <c r="A67" s="173"/>
      <c r="B67" s="174"/>
      <c r="C67" s="165">
        <v>33</v>
      </c>
      <c r="D67" s="177">
        <v>80</v>
      </c>
      <c r="E67" s="175" t="str">
        <f>LOOKUP(D67,'[1]登録道場'!A:A,'[1]登録道場'!B:B)</f>
        <v>大子剣友会</v>
      </c>
      <c r="F67" s="175"/>
      <c r="G67" s="175"/>
      <c r="H67" s="33"/>
      <c r="I67" s="33"/>
      <c r="J67" s="33"/>
      <c r="K67" s="170"/>
      <c r="L67" s="171"/>
      <c r="M67" s="92"/>
      <c r="N67" s="33"/>
      <c r="O67" s="33"/>
      <c r="P67" s="33"/>
      <c r="Q67" s="32"/>
      <c r="R67" s="85"/>
      <c r="S67" s="87"/>
      <c r="T67" s="87"/>
      <c r="U67" s="87"/>
      <c r="V67" s="155"/>
      <c r="W67" s="87"/>
      <c r="X67" s="86"/>
      <c r="AB67" s="149"/>
      <c r="AC67" s="97"/>
      <c r="AD67" s="70"/>
      <c r="AE67" s="97"/>
      <c r="AF67" s="97"/>
      <c r="AG67" s="97"/>
      <c r="AH67" s="97"/>
      <c r="AI67" s="97"/>
      <c r="AJ67" s="110"/>
      <c r="AK67" s="108"/>
      <c r="AL67" s="108"/>
      <c r="AM67" s="108"/>
      <c r="AN67" s="117"/>
      <c r="AO67" s="192"/>
      <c r="AP67" s="192"/>
      <c r="AQ67" s="84"/>
      <c r="AR67" s="84"/>
      <c r="AS67" s="84"/>
      <c r="AT67" s="175" t="str">
        <f>LOOKUP(AW67,'[1]登録道場'!A:A,'[1]登録道場'!B:B)</f>
        <v>誠心剣友会</v>
      </c>
      <c r="AU67" s="175"/>
      <c r="AV67" s="175"/>
      <c r="AW67" s="177">
        <v>86</v>
      </c>
      <c r="AX67" s="165">
        <v>75</v>
      </c>
      <c r="AY67" s="182"/>
      <c r="AZ67" s="183"/>
      <c r="BA67" s="88"/>
    </row>
    <row r="68" spans="1:53" ht="9.75" customHeight="1" thickBot="1" thickTop="1">
      <c r="A68" s="173"/>
      <c r="B68" s="174"/>
      <c r="C68" s="166"/>
      <c r="D68" s="107"/>
      <c r="E68" s="176"/>
      <c r="F68" s="176"/>
      <c r="G68" s="176"/>
      <c r="H68" s="92"/>
      <c r="I68" s="92"/>
      <c r="J68" s="92"/>
      <c r="K68" s="40"/>
      <c r="L68" s="40"/>
      <c r="M68" s="92"/>
      <c r="N68" s="92"/>
      <c r="O68" s="40"/>
      <c r="P68" s="40"/>
      <c r="Q68" s="92"/>
      <c r="R68" s="85"/>
      <c r="S68" s="87"/>
      <c r="T68" s="87"/>
      <c r="U68" s="87"/>
      <c r="V68" s="155"/>
      <c r="W68" s="132"/>
      <c r="X68" s="139"/>
      <c r="Y68" s="65"/>
      <c r="AB68" s="149"/>
      <c r="AC68" s="133"/>
      <c r="AD68" s="152"/>
      <c r="AE68" s="97"/>
      <c r="AF68" s="97"/>
      <c r="AG68" s="97"/>
      <c r="AH68" s="97"/>
      <c r="AI68" s="78"/>
      <c r="AJ68" s="82"/>
      <c r="AK68" s="40"/>
      <c r="AL68" s="40"/>
      <c r="AM68" s="82"/>
      <c r="AN68" s="82"/>
      <c r="AO68" s="40"/>
      <c r="AP68" s="40"/>
      <c r="AQ68" s="82"/>
      <c r="AR68" s="82"/>
      <c r="AS68" s="82"/>
      <c r="AT68" s="176"/>
      <c r="AU68" s="176"/>
      <c r="AV68" s="176"/>
      <c r="AW68" s="107"/>
      <c r="AX68" s="166"/>
      <c r="AY68" s="182"/>
      <c r="AZ68" s="183"/>
      <c r="BA68" s="88"/>
    </row>
    <row r="69" spans="1:53" ht="9.75" customHeight="1" thickTop="1">
      <c r="A69" s="173"/>
      <c r="B69" s="174"/>
      <c r="C69" s="167">
        <v>34</v>
      </c>
      <c r="D69" s="162">
        <v>67</v>
      </c>
      <c r="E69" s="172" t="str">
        <f>LOOKUP(D69,'[1]登録道場'!A:A,'[1]登録道場'!B:B)</f>
        <v>大子鉾杉剣友会</v>
      </c>
      <c r="F69" s="172"/>
      <c r="G69" s="172"/>
      <c r="H69" s="33"/>
      <c r="I69" s="92"/>
      <c r="J69" s="92"/>
      <c r="K69" s="92"/>
      <c r="L69" s="92"/>
      <c r="M69" s="92"/>
      <c r="N69" s="92"/>
      <c r="O69" s="33"/>
      <c r="P69" s="33"/>
      <c r="Q69" s="92"/>
      <c r="R69" s="85"/>
      <c r="S69" s="87"/>
      <c r="T69" s="87"/>
      <c r="U69" s="87"/>
      <c r="V69" s="86"/>
      <c r="W69" s="87"/>
      <c r="X69" s="87"/>
      <c r="Y69" s="26"/>
      <c r="AC69" s="97"/>
      <c r="AD69" s="154"/>
      <c r="AE69" s="97"/>
      <c r="AF69" s="97"/>
      <c r="AG69" s="97"/>
      <c r="AH69" s="97"/>
      <c r="AI69" s="78"/>
      <c r="AJ69" s="82"/>
      <c r="AK69" s="36"/>
      <c r="AL69" s="36"/>
      <c r="AM69" s="84"/>
      <c r="AN69" s="84"/>
      <c r="AO69" s="84"/>
      <c r="AP69" s="84"/>
      <c r="AQ69" s="36"/>
      <c r="AR69" s="36"/>
      <c r="AS69" s="84"/>
      <c r="AT69" s="172" t="str">
        <f>LOOKUP(AW69,'[1]登録道場'!A:A,'[1]登録道場'!B:B)</f>
        <v>波修館</v>
      </c>
      <c r="AU69" s="172"/>
      <c r="AV69" s="172"/>
      <c r="AW69" s="204">
        <v>111</v>
      </c>
      <c r="AX69" s="205">
        <v>76</v>
      </c>
      <c r="AY69" s="182"/>
      <c r="AZ69" s="183"/>
      <c r="BA69" s="88"/>
    </row>
    <row r="70" spans="1:53" ht="9.75" customHeight="1">
      <c r="A70" s="173"/>
      <c r="B70" s="174"/>
      <c r="C70" s="165"/>
      <c r="D70" s="178"/>
      <c r="E70" s="175"/>
      <c r="F70" s="175"/>
      <c r="G70" s="175"/>
      <c r="H70" s="103">
        <v>13</v>
      </c>
      <c r="I70" s="92"/>
      <c r="J70" s="41"/>
      <c r="K70" s="41"/>
      <c r="L70" s="41"/>
      <c r="M70" s="41"/>
      <c r="N70" s="41"/>
      <c r="O70" s="92"/>
      <c r="P70" s="46"/>
      <c r="Q70" s="92"/>
      <c r="R70" s="85"/>
      <c r="S70" s="87"/>
      <c r="T70" s="87"/>
      <c r="U70" s="87"/>
      <c r="V70" s="86"/>
      <c r="W70" s="87"/>
      <c r="X70" s="66"/>
      <c r="AC70" s="97"/>
      <c r="AD70" s="153"/>
      <c r="AE70" s="97"/>
      <c r="AF70" s="97"/>
      <c r="AG70" s="97"/>
      <c r="AH70" s="97"/>
      <c r="AI70" s="97"/>
      <c r="AJ70" s="82"/>
      <c r="AK70" s="80"/>
      <c r="AL70" s="83"/>
      <c r="AM70" s="82"/>
      <c r="AN70" s="82"/>
      <c r="AO70" s="82"/>
      <c r="AP70" s="82"/>
      <c r="AQ70" s="83"/>
      <c r="AR70" s="39"/>
      <c r="AS70" s="190">
        <v>13</v>
      </c>
      <c r="AT70" s="175"/>
      <c r="AU70" s="175"/>
      <c r="AV70" s="175"/>
      <c r="AW70" s="177"/>
      <c r="AX70" s="165"/>
      <c r="AY70" s="182"/>
      <c r="AZ70" s="183"/>
      <c r="BA70" s="88"/>
    </row>
    <row r="71" spans="1:53" ht="9.75" customHeight="1" thickBot="1">
      <c r="A71" s="173"/>
      <c r="B71" s="174"/>
      <c r="C71" s="165">
        <v>35</v>
      </c>
      <c r="D71" s="177">
        <v>48</v>
      </c>
      <c r="E71" s="175" t="str">
        <f>LOOKUP(D71,'[1]登録道場'!A:A,'[1]登録道場'!B:B)</f>
        <v>横堀剣道スポーツ少年団</v>
      </c>
      <c r="F71" s="175"/>
      <c r="G71" s="175"/>
      <c r="H71" s="171"/>
      <c r="I71" s="32"/>
      <c r="J71" s="33"/>
      <c r="K71" s="33"/>
      <c r="L71" s="33"/>
      <c r="M71" s="92"/>
      <c r="N71" s="92"/>
      <c r="O71" s="168">
        <v>14</v>
      </c>
      <c r="P71" s="169"/>
      <c r="Q71" s="111"/>
      <c r="R71" s="125"/>
      <c r="S71" s="87"/>
      <c r="T71" s="87"/>
      <c r="U71" s="87"/>
      <c r="V71" s="86"/>
      <c r="W71" s="87"/>
      <c r="X71" s="66"/>
      <c r="AC71" s="97"/>
      <c r="AD71" s="153"/>
      <c r="AE71" s="97"/>
      <c r="AF71" s="97"/>
      <c r="AG71" s="97"/>
      <c r="AH71" s="97"/>
      <c r="AI71" s="133"/>
      <c r="AJ71" s="109"/>
      <c r="AK71" s="105">
        <v>14</v>
      </c>
      <c r="AL71" s="181"/>
      <c r="AM71" s="82"/>
      <c r="AN71" s="82"/>
      <c r="AO71" s="84"/>
      <c r="AP71" s="84"/>
      <c r="AQ71" s="84"/>
      <c r="AR71" s="39"/>
      <c r="AS71" s="179"/>
      <c r="AT71" s="175" t="str">
        <f>LOOKUP(AW71,'[1]登録道場'!A:A,'[1]登録道場'!B:B)</f>
        <v>小美玉市剣道連盟</v>
      </c>
      <c r="AU71" s="175"/>
      <c r="AV71" s="175"/>
      <c r="AW71" s="177">
        <v>101</v>
      </c>
      <c r="AX71" s="165">
        <v>77</v>
      </c>
      <c r="AY71" s="182"/>
      <c r="AZ71" s="183"/>
      <c r="BA71" s="88"/>
    </row>
    <row r="72" spans="1:53" ht="9.75" customHeight="1" thickTop="1">
      <c r="A72" s="173"/>
      <c r="B72" s="174"/>
      <c r="C72" s="165"/>
      <c r="D72" s="178"/>
      <c r="E72" s="175"/>
      <c r="F72" s="175"/>
      <c r="G72" s="175"/>
      <c r="H72" s="41"/>
      <c r="I72" s="92"/>
      <c r="J72" s="92"/>
      <c r="K72" s="180">
        <v>15</v>
      </c>
      <c r="L72" s="103"/>
      <c r="M72" s="92"/>
      <c r="N72" s="92"/>
      <c r="O72" s="168"/>
      <c r="P72" s="168"/>
      <c r="Q72" s="138"/>
      <c r="R72" s="140"/>
      <c r="S72" s="87"/>
      <c r="T72" s="87"/>
      <c r="U72" s="87"/>
      <c r="V72" s="86"/>
      <c r="W72" s="87"/>
      <c r="X72" s="66"/>
      <c r="AC72" s="97"/>
      <c r="AD72" s="153"/>
      <c r="AE72" s="97"/>
      <c r="AF72" s="97"/>
      <c r="AG72" s="97"/>
      <c r="AH72" s="70"/>
      <c r="AI72" s="97"/>
      <c r="AJ72" s="141"/>
      <c r="AK72" s="181"/>
      <c r="AL72" s="181"/>
      <c r="AM72" s="82"/>
      <c r="AN72" s="39"/>
      <c r="AO72" s="190">
        <v>15</v>
      </c>
      <c r="AP72" s="191"/>
      <c r="AQ72" s="82"/>
      <c r="AR72" s="82"/>
      <c r="AS72" s="83"/>
      <c r="AT72" s="175"/>
      <c r="AU72" s="175"/>
      <c r="AV72" s="175"/>
      <c r="AW72" s="177"/>
      <c r="AX72" s="165"/>
      <c r="AY72" s="182"/>
      <c r="AZ72" s="183"/>
      <c r="BA72" s="88"/>
    </row>
    <row r="73" spans="1:53" ht="9.75" customHeight="1" thickBot="1">
      <c r="A73" s="173"/>
      <c r="B73" s="174"/>
      <c r="C73" s="196">
        <v>36</v>
      </c>
      <c r="D73" s="198">
        <v>44</v>
      </c>
      <c r="E73" s="185" t="str">
        <f>LOOKUP(D73,'[1]登録道場'!A:A,'[1]登録道場'!B:B)</f>
        <v>至誠館朝日道場</v>
      </c>
      <c r="F73" s="185"/>
      <c r="G73" s="185"/>
      <c r="H73" s="112"/>
      <c r="I73" s="112"/>
      <c r="J73" s="112"/>
      <c r="K73" s="200"/>
      <c r="L73" s="201"/>
      <c r="M73" s="112"/>
      <c r="N73" s="112"/>
      <c r="O73" s="112"/>
      <c r="P73" s="112"/>
      <c r="Q73" s="138"/>
      <c r="R73" s="129"/>
      <c r="S73" s="87"/>
      <c r="T73" s="87"/>
      <c r="U73" s="87"/>
      <c r="V73" s="86"/>
      <c r="W73" s="87"/>
      <c r="X73" s="66"/>
      <c r="AC73" s="97"/>
      <c r="AD73" s="153"/>
      <c r="AE73" s="97"/>
      <c r="AF73" s="97"/>
      <c r="AG73" s="97"/>
      <c r="AH73" s="70"/>
      <c r="AI73" s="97"/>
      <c r="AJ73" s="110"/>
      <c r="AK73" s="108"/>
      <c r="AL73" s="108"/>
      <c r="AM73" s="108"/>
      <c r="AN73" s="109"/>
      <c r="AO73" s="202"/>
      <c r="AP73" s="203"/>
      <c r="AQ73" s="108"/>
      <c r="AR73" s="108"/>
      <c r="AS73" s="108"/>
      <c r="AT73" s="175" t="str">
        <f>LOOKUP(AW73,'[1]登録道場'!A:A,'[1]登録道場'!B:B)</f>
        <v>大和剣友会</v>
      </c>
      <c r="AU73" s="175"/>
      <c r="AV73" s="175"/>
      <c r="AW73" s="177">
        <v>52</v>
      </c>
      <c r="AX73" s="165">
        <v>78</v>
      </c>
      <c r="AY73" s="182"/>
      <c r="AZ73" s="183"/>
      <c r="BA73" s="88"/>
    </row>
    <row r="74" spans="1:53" ht="9.75" customHeight="1" thickBot="1" thickTop="1">
      <c r="A74" s="173"/>
      <c r="B74" s="174"/>
      <c r="C74" s="197"/>
      <c r="D74" s="199"/>
      <c r="E74" s="160"/>
      <c r="F74" s="160"/>
      <c r="G74" s="160"/>
      <c r="H74" s="94"/>
      <c r="I74" s="94"/>
      <c r="J74" s="94"/>
      <c r="K74" s="44"/>
      <c r="L74" s="44"/>
      <c r="M74" s="94"/>
      <c r="N74" s="94"/>
      <c r="O74" s="44"/>
      <c r="P74" s="44"/>
      <c r="Q74" s="92"/>
      <c r="R74" s="129"/>
      <c r="S74" s="132"/>
      <c r="T74" s="119"/>
      <c r="U74" s="87"/>
      <c r="V74" s="86"/>
      <c r="W74" s="87"/>
      <c r="X74" s="66"/>
      <c r="AC74" s="97"/>
      <c r="AD74" s="153"/>
      <c r="AE74" s="97"/>
      <c r="AF74" s="97"/>
      <c r="AG74" s="151"/>
      <c r="AH74" s="152"/>
      <c r="AI74" s="97"/>
      <c r="AJ74" s="82"/>
      <c r="AK74" s="40"/>
      <c r="AL74" s="40"/>
      <c r="AM74" s="82"/>
      <c r="AN74" s="82"/>
      <c r="AO74" s="40"/>
      <c r="AP74" s="40"/>
      <c r="AQ74" s="82"/>
      <c r="AR74" s="82"/>
      <c r="AS74" s="82"/>
      <c r="AT74" s="176"/>
      <c r="AU74" s="176"/>
      <c r="AV74" s="176"/>
      <c r="AW74" s="107"/>
      <c r="AX74" s="166"/>
      <c r="AY74" s="182"/>
      <c r="AZ74" s="183"/>
      <c r="BA74" s="88"/>
    </row>
    <row r="75" spans="1:53" ht="9.75" customHeight="1" thickBot="1" thickTop="1">
      <c r="A75" s="26"/>
      <c r="C75" s="167">
        <v>37</v>
      </c>
      <c r="D75" s="162">
        <v>34</v>
      </c>
      <c r="E75" s="172" t="str">
        <f>LOOKUP(D75,'[1]登録道場'!A:A,'[1]登録道場'!B:B)</f>
        <v>下館武道館士徳会</v>
      </c>
      <c r="F75" s="172"/>
      <c r="G75" s="172"/>
      <c r="H75" s="58"/>
      <c r="I75" s="92"/>
      <c r="J75" s="33"/>
      <c r="K75" s="33"/>
      <c r="L75" s="33"/>
      <c r="M75" s="33"/>
      <c r="N75" s="33"/>
      <c r="O75" s="33"/>
      <c r="P75" s="33"/>
      <c r="Q75" s="92"/>
      <c r="R75" s="89"/>
      <c r="S75" s="87"/>
      <c r="T75" s="158"/>
      <c r="U75" s="87"/>
      <c r="V75" s="86"/>
      <c r="W75" s="87"/>
      <c r="X75" s="66"/>
      <c r="AC75" s="97"/>
      <c r="AD75" s="153"/>
      <c r="AE75" s="97"/>
      <c r="AF75" s="70"/>
      <c r="AG75" s="78"/>
      <c r="AH75" s="154"/>
      <c r="AI75" s="97"/>
      <c r="AJ75" s="82"/>
      <c r="AK75" s="108"/>
      <c r="AL75" s="108"/>
      <c r="AM75" s="108"/>
      <c r="AN75" s="108"/>
      <c r="AO75" s="108"/>
      <c r="AP75" s="108"/>
      <c r="AQ75" s="108"/>
      <c r="AR75" s="108"/>
      <c r="AS75" s="109"/>
      <c r="AT75" s="161" t="str">
        <f>LOOKUP(AW75,'[1]登録道場'!A:A,'[1]登録道場'!B:B)</f>
        <v>十王町武道振興会</v>
      </c>
      <c r="AU75" s="161"/>
      <c r="AV75" s="161"/>
      <c r="AW75" s="206">
        <v>11</v>
      </c>
      <c r="AX75" s="207">
        <v>79</v>
      </c>
      <c r="AY75" s="88"/>
      <c r="AZ75" s="88"/>
      <c r="BA75" s="88"/>
    </row>
    <row r="76" spans="1:53" ht="9.75" customHeight="1" thickTop="1">
      <c r="A76" s="26"/>
      <c r="C76" s="165"/>
      <c r="D76" s="178"/>
      <c r="E76" s="175"/>
      <c r="F76" s="175"/>
      <c r="G76" s="175"/>
      <c r="H76" s="169">
        <v>16</v>
      </c>
      <c r="I76" s="32"/>
      <c r="J76" s="92"/>
      <c r="K76" s="92"/>
      <c r="L76" s="92"/>
      <c r="M76" s="92"/>
      <c r="N76" s="92"/>
      <c r="O76" s="92"/>
      <c r="P76" s="93"/>
      <c r="Q76" s="92"/>
      <c r="R76" s="89"/>
      <c r="S76" s="87"/>
      <c r="T76" s="155"/>
      <c r="U76" s="87"/>
      <c r="V76" s="86"/>
      <c r="W76" s="87"/>
      <c r="X76" s="66"/>
      <c r="AC76" s="97"/>
      <c r="AD76" s="153"/>
      <c r="AE76" s="97"/>
      <c r="AF76" s="70"/>
      <c r="AG76" s="97"/>
      <c r="AH76" s="153"/>
      <c r="AI76" s="97"/>
      <c r="AJ76" s="110"/>
      <c r="AK76" s="82"/>
      <c r="AL76" s="82"/>
      <c r="AM76" s="82"/>
      <c r="AN76" s="82"/>
      <c r="AO76" s="82"/>
      <c r="AP76" s="82"/>
      <c r="AQ76" s="82"/>
      <c r="AR76" s="39"/>
      <c r="AS76" s="105">
        <v>16</v>
      </c>
      <c r="AT76" s="185"/>
      <c r="AU76" s="185"/>
      <c r="AV76" s="185"/>
      <c r="AW76" s="198"/>
      <c r="AX76" s="196"/>
      <c r="AY76" s="88"/>
      <c r="AZ76" s="88"/>
      <c r="BA76" s="88"/>
    </row>
    <row r="77" spans="1:53" ht="9.75" customHeight="1" thickBot="1">
      <c r="A77" s="26"/>
      <c r="C77" s="165">
        <v>38</v>
      </c>
      <c r="D77" s="177">
        <v>17</v>
      </c>
      <c r="E77" s="175" t="str">
        <f>LOOKUP(D77,'[1]登録道場'!A:A,'[1]登録道場'!B:B)</f>
        <v>鹿嶋剣道スポーツ少年団</v>
      </c>
      <c r="F77" s="175"/>
      <c r="G77" s="175"/>
      <c r="H77" s="171"/>
      <c r="I77" s="32"/>
      <c r="J77" s="33"/>
      <c r="K77" s="33"/>
      <c r="L77" s="33"/>
      <c r="M77" s="92"/>
      <c r="N77" s="92"/>
      <c r="O77" s="168">
        <v>17</v>
      </c>
      <c r="P77" s="169"/>
      <c r="Q77" s="111"/>
      <c r="R77" s="145"/>
      <c r="S77" s="87"/>
      <c r="T77" s="122"/>
      <c r="U77" s="87"/>
      <c r="V77" s="86"/>
      <c r="W77" s="87"/>
      <c r="X77" s="66"/>
      <c r="AC77" s="97"/>
      <c r="AD77" s="153"/>
      <c r="AE77" s="97"/>
      <c r="AF77" s="70"/>
      <c r="AG77" s="97"/>
      <c r="AH77" s="153"/>
      <c r="AI77" s="133"/>
      <c r="AJ77" s="117"/>
      <c r="AK77" s="181">
        <v>17</v>
      </c>
      <c r="AL77" s="181"/>
      <c r="AM77" s="82"/>
      <c r="AN77" s="82"/>
      <c r="AO77" s="84"/>
      <c r="AP77" s="84"/>
      <c r="AQ77" s="84"/>
      <c r="AR77" s="39"/>
      <c r="AS77" s="179"/>
      <c r="AT77" s="175" t="str">
        <f>LOOKUP(AW77,'[1]登録道場'!A:A,'[1]登録道場'!B:B)</f>
        <v>錬　心　塾</v>
      </c>
      <c r="AU77" s="175"/>
      <c r="AV77" s="175"/>
      <c r="AW77" s="177">
        <v>23</v>
      </c>
      <c r="AX77" s="165">
        <v>80</v>
      </c>
      <c r="AY77" s="44"/>
      <c r="AZ77" s="44"/>
      <c r="BA77" s="44"/>
    </row>
    <row r="78" spans="1:53" ht="9.75" customHeight="1" thickTop="1">
      <c r="A78" s="26"/>
      <c r="C78" s="165"/>
      <c r="D78" s="178"/>
      <c r="E78" s="175"/>
      <c r="F78" s="175"/>
      <c r="G78" s="175"/>
      <c r="H78" s="41"/>
      <c r="I78" s="92"/>
      <c r="J78" s="92"/>
      <c r="K78" s="180">
        <v>18</v>
      </c>
      <c r="L78" s="103"/>
      <c r="M78" s="92"/>
      <c r="N78" s="92"/>
      <c r="O78" s="168"/>
      <c r="P78" s="168"/>
      <c r="Q78" s="138"/>
      <c r="R78" s="85"/>
      <c r="S78" s="87"/>
      <c r="T78" s="122"/>
      <c r="U78" s="87"/>
      <c r="V78" s="86"/>
      <c r="W78" s="87"/>
      <c r="X78" s="66"/>
      <c r="AC78" s="97"/>
      <c r="AD78" s="153"/>
      <c r="AE78" s="97"/>
      <c r="AF78" s="70"/>
      <c r="AG78" s="97"/>
      <c r="AH78" s="97"/>
      <c r="AI78" s="97"/>
      <c r="AJ78" s="39"/>
      <c r="AK78" s="181"/>
      <c r="AL78" s="181"/>
      <c r="AM78" s="82"/>
      <c r="AN78" s="39"/>
      <c r="AO78" s="190">
        <v>18</v>
      </c>
      <c r="AP78" s="191"/>
      <c r="AQ78" s="82"/>
      <c r="AR78" s="82"/>
      <c r="AS78" s="83"/>
      <c r="AT78" s="175"/>
      <c r="AU78" s="175"/>
      <c r="AV78" s="175"/>
      <c r="AW78" s="177"/>
      <c r="AX78" s="165"/>
      <c r="AY78" s="44"/>
      <c r="AZ78" s="44"/>
      <c r="BA78" s="44"/>
    </row>
    <row r="79" spans="1:52" ht="9" customHeight="1" thickBot="1">
      <c r="A79" s="26"/>
      <c r="B79" s="42"/>
      <c r="C79" s="196">
        <v>39</v>
      </c>
      <c r="D79" s="198">
        <v>60</v>
      </c>
      <c r="E79" s="185" t="str">
        <f>LOOKUP(D79,'[1]登録道場'!A:A,'[1]登録道場'!B:B)</f>
        <v>青雲塾剣誠会</v>
      </c>
      <c r="F79" s="185"/>
      <c r="G79" s="185"/>
      <c r="H79" s="112"/>
      <c r="I79" s="112"/>
      <c r="J79" s="112"/>
      <c r="K79" s="200"/>
      <c r="L79" s="201"/>
      <c r="M79" s="112"/>
      <c r="N79" s="112"/>
      <c r="O79" s="112"/>
      <c r="P79" s="112"/>
      <c r="Q79" s="138"/>
      <c r="R79" s="85"/>
      <c r="S79" s="87"/>
      <c r="T79" s="122"/>
      <c r="U79" s="132"/>
      <c r="V79" s="139"/>
      <c r="W79" s="87"/>
      <c r="X79" s="66"/>
      <c r="AC79" s="97"/>
      <c r="AD79" s="153"/>
      <c r="AE79" s="133"/>
      <c r="AF79" s="152"/>
      <c r="AG79" s="97"/>
      <c r="AH79" s="97"/>
      <c r="AI79" s="97"/>
      <c r="AJ79" s="82"/>
      <c r="AK79" s="81"/>
      <c r="AL79" s="84"/>
      <c r="AM79" s="84"/>
      <c r="AN79" s="39"/>
      <c r="AO79" s="179"/>
      <c r="AP79" s="192"/>
      <c r="AQ79" s="84"/>
      <c r="AR79" s="84"/>
      <c r="AS79" s="84"/>
      <c r="AT79" s="175" t="str">
        <f>LOOKUP(AW79,'[1]登録道場'!A:A,'[1]登録道場'!B:B)</f>
        <v>額田誠心館</v>
      </c>
      <c r="AU79" s="175"/>
      <c r="AV79" s="175"/>
      <c r="AW79" s="177">
        <v>13</v>
      </c>
      <c r="AX79" s="165">
        <v>81</v>
      </c>
      <c r="AY79" s="26"/>
      <c r="AZ79" s="26"/>
    </row>
    <row r="80" spans="1:52" ht="9" customHeight="1" thickTop="1">
      <c r="A80" s="26"/>
      <c r="B80" s="26"/>
      <c r="C80" s="197"/>
      <c r="D80" s="199"/>
      <c r="E80" s="160"/>
      <c r="F80" s="160"/>
      <c r="G80" s="160"/>
      <c r="H80" s="94"/>
      <c r="I80" s="94"/>
      <c r="J80" s="94"/>
      <c r="K80" s="44"/>
      <c r="L80" s="44"/>
      <c r="M80" s="94"/>
      <c r="N80" s="94"/>
      <c r="O80" s="44"/>
      <c r="P80" s="44"/>
      <c r="Q80" s="92"/>
      <c r="R80" s="68"/>
      <c r="S80" s="87"/>
      <c r="T80" s="86"/>
      <c r="U80" s="87"/>
      <c r="V80" s="87"/>
      <c r="W80" s="87"/>
      <c r="X80" s="66"/>
      <c r="AA80" s="95"/>
      <c r="AC80" s="72"/>
      <c r="AD80" s="72"/>
      <c r="AE80" s="97"/>
      <c r="AF80" s="154"/>
      <c r="AG80" s="97"/>
      <c r="AH80" s="97"/>
      <c r="AI80" s="78"/>
      <c r="AJ80" s="82"/>
      <c r="AK80" s="40"/>
      <c r="AL80" s="40"/>
      <c r="AM80" s="82"/>
      <c r="AN80" s="82"/>
      <c r="AO80" s="40"/>
      <c r="AP80" s="40"/>
      <c r="AQ80" s="82"/>
      <c r="AR80" s="82"/>
      <c r="AS80" s="82"/>
      <c r="AT80" s="176"/>
      <c r="AU80" s="176"/>
      <c r="AV80" s="176"/>
      <c r="AW80" s="107"/>
      <c r="AX80" s="166"/>
      <c r="AY80" s="26"/>
      <c r="AZ80" s="26"/>
    </row>
    <row r="81" spans="3:50" ht="9" customHeight="1">
      <c r="C81" s="167">
        <v>40</v>
      </c>
      <c r="D81" s="162">
        <v>6</v>
      </c>
      <c r="E81" s="172" t="str">
        <f>LOOKUP(D81,'[1]登録道場'!A:A,'[1]登録道場'!B:B)</f>
        <v>(一財)相知館 　　　　　　　　　　　　</v>
      </c>
      <c r="F81" s="172"/>
      <c r="G81" s="172"/>
      <c r="H81" s="33"/>
      <c r="I81" s="92"/>
      <c r="J81" s="92"/>
      <c r="K81" s="92"/>
      <c r="L81" s="92"/>
      <c r="M81" s="92"/>
      <c r="N81" s="92"/>
      <c r="O81" s="33"/>
      <c r="P81" s="33"/>
      <c r="Q81" s="92"/>
      <c r="R81" s="68"/>
      <c r="S81" s="87"/>
      <c r="T81" s="86"/>
      <c r="U81" s="87"/>
      <c r="V81" s="87"/>
      <c r="W81" s="87"/>
      <c r="X81" s="66"/>
      <c r="AA81" s="95"/>
      <c r="AC81" s="72"/>
      <c r="AD81" s="72"/>
      <c r="AE81" s="72"/>
      <c r="AF81" s="153"/>
      <c r="AG81" s="97"/>
      <c r="AH81" s="97"/>
      <c r="AI81" s="78"/>
      <c r="AJ81" s="82"/>
      <c r="AK81" s="36"/>
      <c r="AL81" s="36"/>
      <c r="AM81" s="84"/>
      <c r="AN81" s="84"/>
      <c r="AO81" s="84"/>
      <c r="AP81" s="84"/>
      <c r="AQ81" s="36"/>
      <c r="AR81" s="36"/>
      <c r="AS81" s="84"/>
      <c r="AT81" s="172" t="str">
        <f>LOOKUP(AW81,'[1]登録道場'!A:A,'[1]登録道場'!B:B)</f>
        <v>那珂湊若汐会</v>
      </c>
      <c r="AU81" s="172"/>
      <c r="AV81" s="172"/>
      <c r="AW81" s="204">
        <v>7</v>
      </c>
      <c r="AX81" s="205">
        <v>82</v>
      </c>
    </row>
    <row r="82" spans="3:52" ht="9" customHeight="1">
      <c r="C82" s="165"/>
      <c r="D82" s="178"/>
      <c r="E82" s="175"/>
      <c r="F82" s="175"/>
      <c r="G82" s="175"/>
      <c r="H82" s="103">
        <v>19</v>
      </c>
      <c r="I82" s="92"/>
      <c r="J82" s="41"/>
      <c r="K82" s="41"/>
      <c r="L82" s="41"/>
      <c r="M82" s="41"/>
      <c r="N82" s="41"/>
      <c r="O82" s="92"/>
      <c r="P82" s="46"/>
      <c r="Q82" s="92"/>
      <c r="R82" s="85"/>
      <c r="S82" s="87"/>
      <c r="T82" s="86"/>
      <c r="U82" s="87"/>
      <c r="V82" s="87"/>
      <c r="W82" s="87"/>
      <c r="X82" s="66"/>
      <c r="AA82" s="95"/>
      <c r="AC82" s="72"/>
      <c r="AD82" s="72"/>
      <c r="AE82" s="72"/>
      <c r="AF82" s="153"/>
      <c r="AG82" s="97"/>
      <c r="AH82" s="97"/>
      <c r="AI82" s="97"/>
      <c r="AJ82" s="95"/>
      <c r="AK82" s="80"/>
      <c r="AL82" s="83"/>
      <c r="AM82" s="82"/>
      <c r="AN82" s="82"/>
      <c r="AO82" s="82"/>
      <c r="AP82" s="82"/>
      <c r="AQ82" s="83"/>
      <c r="AR82" s="39"/>
      <c r="AS82" s="190">
        <v>19</v>
      </c>
      <c r="AT82" s="175"/>
      <c r="AU82" s="175"/>
      <c r="AV82" s="175"/>
      <c r="AW82" s="177"/>
      <c r="AX82" s="165"/>
      <c r="AY82" s="65"/>
      <c r="AZ82" s="26"/>
    </row>
    <row r="83" spans="3:52" ht="9" customHeight="1" thickBot="1">
      <c r="C83" s="165">
        <v>41</v>
      </c>
      <c r="D83" s="177">
        <v>63</v>
      </c>
      <c r="E83" s="175" t="str">
        <f>LOOKUP(D83,'[1]登録道場'!A:A,'[1]登録道場'!B:B)</f>
        <v>利根町剣友会</v>
      </c>
      <c r="F83" s="175"/>
      <c r="G83" s="175"/>
      <c r="H83" s="171"/>
      <c r="I83" s="32"/>
      <c r="J83" s="33"/>
      <c r="K83" s="33"/>
      <c r="L83" s="33"/>
      <c r="M83" s="92"/>
      <c r="N83" s="92"/>
      <c r="O83" s="168">
        <v>20</v>
      </c>
      <c r="P83" s="169"/>
      <c r="Q83" s="111"/>
      <c r="R83" s="125"/>
      <c r="S83" s="119"/>
      <c r="T83" s="139"/>
      <c r="U83" s="87"/>
      <c r="V83" s="87"/>
      <c r="W83" s="87"/>
      <c r="X83" s="66"/>
      <c r="AC83" s="72"/>
      <c r="AD83" s="72"/>
      <c r="AE83" s="72"/>
      <c r="AF83" s="153"/>
      <c r="AG83" s="133"/>
      <c r="AH83" s="133"/>
      <c r="AI83" s="133"/>
      <c r="AJ83" s="148"/>
      <c r="AK83" s="105">
        <v>20</v>
      </c>
      <c r="AL83" s="181"/>
      <c r="AM83" s="82"/>
      <c r="AN83" s="82"/>
      <c r="AO83" s="84"/>
      <c r="AP83" s="84"/>
      <c r="AQ83" s="84"/>
      <c r="AR83" s="39"/>
      <c r="AS83" s="179"/>
      <c r="AT83" s="175" t="str">
        <f>LOOKUP(AW83,'[1]登録道場'!A:A,'[1]登録道場'!B:B)</f>
        <v>大洗体協剣道部少年部</v>
      </c>
      <c r="AU83" s="175"/>
      <c r="AV83" s="175"/>
      <c r="AW83" s="177">
        <v>41</v>
      </c>
      <c r="AX83" s="165">
        <v>83</v>
      </c>
      <c r="AY83" s="65"/>
      <c r="AZ83" s="26"/>
    </row>
    <row r="84" spans="3:50" ht="9" customHeight="1" thickTop="1">
      <c r="C84" s="165"/>
      <c r="D84" s="178"/>
      <c r="E84" s="175"/>
      <c r="F84" s="175"/>
      <c r="G84" s="175"/>
      <c r="H84" s="41"/>
      <c r="I84" s="92"/>
      <c r="J84" s="92"/>
      <c r="K84" s="180">
        <v>21</v>
      </c>
      <c r="L84" s="103"/>
      <c r="M84" s="92"/>
      <c r="N84" s="92"/>
      <c r="O84" s="168"/>
      <c r="P84" s="168"/>
      <c r="Q84" s="138"/>
      <c r="R84" s="85"/>
      <c r="S84" s="87"/>
      <c r="T84" s="87"/>
      <c r="U84" s="87"/>
      <c r="V84" s="87"/>
      <c r="W84" s="87"/>
      <c r="X84" s="66"/>
      <c r="AC84" s="72"/>
      <c r="AD84" s="72"/>
      <c r="AE84" s="72"/>
      <c r="AF84" s="97"/>
      <c r="AG84" s="97"/>
      <c r="AH84" s="97"/>
      <c r="AI84" s="97"/>
      <c r="AJ84" s="159"/>
      <c r="AK84" s="181"/>
      <c r="AL84" s="181"/>
      <c r="AM84" s="82"/>
      <c r="AN84" s="39"/>
      <c r="AO84" s="190">
        <v>21</v>
      </c>
      <c r="AP84" s="191"/>
      <c r="AQ84" s="82"/>
      <c r="AR84" s="82"/>
      <c r="AS84" s="83"/>
      <c r="AT84" s="175"/>
      <c r="AU84" s="175"/>
      <c r="AV84" s="175"/>
      <c r="AW84" s="177"/>
      <c r="AX84" s="165"/>
    </row>
    <row r="85" spans="3:50" ht="9" customHeight="1" thickBot="1">
      <c r="C85" s="196">
        <v>42</v>
      </c>
      <c r="D85" s="198">
        <v>5</v>
      </c>
      <c r="E85" s="185" t="str">
        <f>LOOKUP(D85,'[1]登録道場'!A:A,'[1]登録道場'!B:B)</f>
        <v>総和剣道クラブ</v>
      </c>
      <c r="F85" s="185"/>
      <c r="G85" s="185"/>
      <c r="H85" s="112"/>
      <c r="I85" s="112"/>
      <c r="J85" s="112"/>
      <c r="K85" s="200"/>
      <c r="L85" s="201"/>
      <c r="M85" s="112"/>
      <c r="N85" s="112"/>
      <c r="O85" s="112"/>
      <c r="P85" s="112"/>
      <c r="Q85" s="138"/>
      <c r="R85" s="92"/>
      <c r="S85" s="94"/>
      <c r="T85" s="94"/>
      <c r="U85" s="94"/>
      <c r="V85" s="94"/>
      <c r="W85" s="94"/>
      <c r="AC85" s="72"/>
      <c r="AD85" s="72"/>
      <c r="AE85" s="72"/>
      <c r="AF85" s="72"/>
      <c r="AG85" s="72"/>
      <c r="AH85" s="72"/>
      <c r="AI85" s="72"/>
      <c r="AJ85" s="149"/>
      <c r="AK85" s="108"/>
      <c r="AL85" s="108"/>
      <c r="AM85" s="108"/>
      <c r="AN85" s="109"/>
      <c r="AO85" s="202"/>
      <c r="AP85" s="203"/>
      <c r="AQ85" s="108"/>
      <c r="AR85" s="108"/>
      <c r="AS85" s="108"/>
      <c r="AT85" s="185" t="str">
        <f>LOOKUP(AW85,'[1]登録道場'!A:A,'[1]登録道場'!B:B)</f>
        <v>いばらき少年剣友会</v>
      </c>
      <c r="AU85" s="185"/>
      <c r="AV85" s="185"/>
      <c r="AW85" s="198">
        <v>40</v>
      </c>
      <c r="AX85" s="196">
        <v>84</v>
      </c>
    </row>
    <row r="86" spans="1:51" ht="9" customHeight="1" thickTop="1">
      <c r="A86" s="60"/>
      <c r="B86" s="57"/>
      <c r="C86" s="197"/>
      <c r="D86" s="199"/>
      <c r="E86" s="160"/>
      <c r="F86" s="160"/>
      <c r="G86" s="160"/>
      <c r="H86" s="94"/>
      <c r="I86" s="94"/>
      <c r="J86" s="94"/>
      <c r="K86" s="44"/>
      <c r="L86" s="44"/>
      <c r="M86" s="94"/>
      <c r="N86" s="94"/>
      <c r="O86" s="44"/>
      <c r="P86" s="44"/>
      <c r="Q86" s="92"/>
      <c r="R86" s="92"/>
      <c r="S86" s="94"/>
      <c r="T86" s="94"/>
      <c r="U86" s="94"/>
      <c r="V86" s="94"/>
      <c r="W86" s="94"/>
      <c r="AK86" s="40"/>
      <c r="AL86" s="40"/>
      <c r="AM86" s="82"/>
      <c r="AN86" s="82"/>
      <c r="AO86" s="40"/>
      <c r="AP86" s="40"/>
      <c r="AQ86" s="82"/>
      <c r="AR86" s="82"/>
      <c r="AS86" s="82"/>
      <c r="AT86" s="160"/>
      <c r="AU86" s="160"/>
      <c r="AV86" s="160"/>
      <c r="AW86" s="199"/>
      <c r="AX86" s="197"/>
      <c r="AY86" s="59"/>
    </row>
    <row r="87" spans="4:52" ht="9" customHeight="1">
      <c r="D87" s="61"/>
      <c r="H87" s="92"/>
      <c r="I87" s="92"/>
      <c r="J87" s="92"/>
      <c r="K87" s="92"/>
      <c r="L87" s="92"/>
      <c r="M87" s="92"/>
      <c r="N87" s="92"/>
      <c r="O87" s="92"/>
      <c r="P87" s="92"/>
      <c r="Q87" s="92"/>
      <c r="R87" s="92"/>
      <c r="S87" s="94"/>
      <c r="T87" s="94"/>
      <c r="U87" s="94"/>
      <c r="V87" s="94"/>
      <c r="W87" s="94"/>
      <c r="AZ87" s="30"/>
    </row>
    <row r="88" spans="8:20" ht="9" customHeight="1">
      <c r="H88" s="94"/>
      <c r="I88" s="94"/>
      <c r="J88" s="94"/>
      <c r="K88" s="94"/>
      <c r="L88" s="94"/>
      <c r="M88" s="94"/>
      <c r="N88" s="94"/>
      <c r="O88" s="94"/>
      <c r="P88" s="94"/>
      <c r="Q88" s="94"/>
      <c r="R88" s="94"/>
      <c r="S88" s="94"/>
      <c r="T88" s="94"/>
    </row>
    <row r="89" spans="8:20" ht="9" customHeight="1">
      <c r="H89" s="94"/>
      <c r="I89" s="94"/>
      <c r="J89" s="94"/>
      <c r="K89" s="94"/>
      <c r="L89" s="94"/>
      <c r="M89" s="94"/>
      <c r="N89" s="94"/>
      <c r="O89" s="94"/>
      <c r="P89" s="94"/>
      <c r="Q89" s="94"/>
      <c r="R89" s="94"/>
      <c r="S89" s="94"/>
      <c r="T89" s="94"/>
    </row>
    <row r="90" spans="8:20" ht="9" customHeight="1">
      <c r="H90" s="94"/>
      <c r="I90" s="94"/>
      <c r="J90" s="94"/>
      <c r="K90" s="94"/>
      <c r="L90" s="94"/>
      <c r="M90" s="94"/>
      <c r="N90" s="94"/>
      <c r="O90" s="94"/>
      <c r="P90" s="94"/>
      <c r="Q90" s="94"/>
      <c r="R90" s="94"/>
      <c r="S90" s="94"/>
      <c r="T90" s="94"/>
    </row>
    <row r="91" spans="8:20" ht="9" customHeight="1">
      <c r="H91" s="94"/>
      <c r="I91" s="94"/>
      <c r="J91" s="94"/>
      <c r="K91" s="94"/>
      <c r="L91" s="94"/>
      <c r="M91" s="94"/>
      <c r="N91" s="94"/>
      <c r="O91" s="94"/>
      <c r="P91" s="94"/>
      <c r="Q91" s="94"/>
      <c r="R91" s="94"/>
      <c r="S91" s="94"/>
      <c r="T91" s="94"/>
    </row>
    <row r="92" spans="8:20" ht="9" customHeight="1">
      <c r="H92" s="94"/>
      <c r="I92" s="94"/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</row>
    <row r="93" spans="8:20" ht="9" customHeight="1">
      <c r="H93" s="94"/>
      <c r="I93" s="94"/>
      <c r="J93" s="94"/>
      <c r="K93" s="94"/>
      <c r="L93" s="94"/>
      <c r="M93" s="94"/>
      <c r="N93" s="94"/>
      <c r="O93" s="94"/>
      <c r="P93" s="94"/>
      <c r="Q93" s="94"/>
      <c r="R93" s="94"/>
      <c r="S93" s="94"/>
      <c r="T93" s="94"/>
    </row>
    <row r="94" spans="8:20" ht="9" customHeight="1">
      <c r="H94" s="94"/>
      <c r="I94" s="94"/>
      <c r="J94" s="94"/>
      <c r="K94" s="94"/>
      <c r="L94" s="94"/>
      <c r="M94" s="94"/>
      <c r="N94" s="94"/>
      <c r="O94" s="94"/>
      <c r="P94" s="94"/>
      <c r="Q94" s="94"/>
      <c r="R94" s="94"/>
      <c r="S94" s="94"/>
      <c r="T94" s="94"/>
    </row>
    <row r="95" spans="8:20" ht="9" customHeight="1">
      <c r="H95" s="94"/>
      <c r="I95" s="94"/>
      <c r="J95" s="94"/>
      <c r="K95" s="94"/>
      <c r="L95" s="94"/>
      <c r="M95" s="94"/>
      <c r="N95" s="94"/>
      <c r="O95" s="94"/>
      <c r="P95" s="94"/>
      <c r="Q95" s="94"/>
      <c r="R95" s="94"/>
      <c r="S95" s="94"/>
      <c r="T95" s="94"/>
    </row>
    <row r="96" spans="8:20" ht="9" customHeight="1">
      <c r="H96" s="94"/>
      <c r="I96" s="94"/>
      <c r="J96" s="94"/>
      <c r="K96" s="94"/>
      <c r="L96" s="94"/>
      <c r="M96" s="94"/>
      <c r="N96" s="94"/>
      <c r="O96" s="94"/>
      <c r="P96" s="94"/>
      <c r="Q96" s="94"/>
      <c r="R96" s="94"/>
      <c r="S96" s="94"/>
      <c r="T96" s="94"/>
    </row>
    <row r="97" spans="8:20" ht="9" customHeight="1">
      <c r="H97" s="94"/>
      <c r="I97" s="94"/>
      <c r="J97" s="94"/>
      <c r="K97" s="94"/>
      <c r="L97" s="94"/>
      <c r="M97" s="94"/>
      <c r="N97" s="94"/>
      <c r="O97" s="94"/>
      <c r="P97" s="94"/>
      <c r="Q97" s="94"/>
      <c r="R97" s="94"/>
      <c r="S97" s="94"/>
      <c r="T97" s="94"/>
    </row>
    <row r="98" spans="8:20" ht="9" customHeight="1">
      <c r="H98" s="94"/>
      <c r="I98" s="94"/>
      <c r="J98" s="94"/>
      <c r="K98" s="94"/>
      <c r="L98" s="94"/>
      <c r="M98" s="94"/>
      <c r="N98" s="94"/>
      <c r="O98" s="94"/>
      <c r="P98" s="94"/>
      <c r="Q98" s="94"/>
      <c r="R98" s="94"/>
      <c r="S98" s="94"/>
      <c r="T98" s="94"/>
    </row>
    <row r="99" spans="8:20" ht="9" customHeight="1">
      <c r="H99" s="94"/>
      <c r="I99" s="94"/>
      <c r="J99" s="94"/>
      <c r="K99" s="94"/>
      <c r="L99" s="94"/>
      <c r="M99" s="94"/>
      <c r="N99" s="94"/>
      <c r="O99" s="94"/>
      <c r="P99" s="94"/>
      <c r="Q99" s="94"/>
      <c r="R99" s="94"/>
      <c r="S99" s="94"/>
      <c r="T99" s="94"/>
    </row>
    <row r="100" spans="8:20" ht="9" customHeight="1">
      <c r="H100" s="94"/>
      <c r="I100" s="94"/>
      <c r="J100" s="94"/>
      <c r="K100" s="94"/>
      <c r="L100" s="94"/>
      <c r="M100" s="94"/>
      <c r="N100" s="94"/>
      <c r="O100" s="94"/>
      <c r="P100" s="94"/>
      <c r="Q100" s="94"/>
      <c r="R100" s="94"/>
      <c r="S100" s="94"/>
      <c r="T100" s="94"/>
    </row>
    <row r="101" spans="8:20" ht="9" customHeight="1">
      <c r="H101" s="94"/>
      <c r="I101" s="94"/>
      <c r="J101" s="94"/>
      <c r="K101" s="94"/>
      <c r="L101" s="94"/>
      <c r="M101" s="94"/>
      <c r="N101" s="94"/>
      <c r="O101" s="94"/>
      <c r="P101" s="94"/>
      <c r="Q101" s="94"/>
      <c r="R101" s="94"/>
      <c r="S101" s="94"/>
      <c r="T101" s="94"/>
    </row>
    <row r="102" spans="8:20" ht="9" customHeight="1">
      <c r="H102" s="94"/>
      <c r="I102" s="94"/>
      <c r="J102" s="94"/>
      <c r="K102" s="94"/>
      <c r="L102" s="94"/>
      <c r="M102" s="94"/>
      <c r="N102" s="94"/>
      <c r="O102" s="94"/>
      <c r="P102" s="94"/>
      <c r="Q102" s="94"/>
      <c r="R102" s="94"/>
      <c r="S102" s="94"/>
      <c r="T102" s="94"/>
    </row>
    <row r="103" spans="8:20" ht="9" customHeight="1">
      <c r="H103" s="94"/>
      <c r="I103" s="94"/>
      <c r="J103" s="94"/>
      <c r="K103" s="94"/>
      <c r="L103" s="94"/>
      <c r="M103" s="94"/>
      <c r="N103" s="94"/>
      <c r="O103" s="94"/>
      <c r="P103" s="94"/>
      <c r="Q103" s="94"/>
      <c r="R103" s="94"/>
      <c r="S103" s="94"/>
      <c r="T103" s="94"/>
    </row>
    <row r="104" spans="8:20" ht="9" customHeight="1">
      <c r="H104" s="94"/>
      <c r="I104" s="94"/>
      <c r="J104" s="94"/>
      <c r="K104" s="94"/>
      <c r="L104" s="94"/>
      <c r="M104" s="94"/>
      <c r="N104" s="94"/>
      <c r="O104" s="94"/>
      <c r="P104" s="94"/>
      <c r="Q104" s="94"/>
      <c r="R104" s="94"/>
      <c r="S104" s="94"/>
      <c r="T104" s="94"/>
    </row>
    <row r="105" spans="8:20" ht="9" customHeight="1">
      <c r="H105" s="94"/>
      <c r="I105" s="94"/>
      <c r="J105" s="94"/>
      <c r="K105" s="94"/>
      <c r="L105" s="94"/>
      <c r="M105" s="94"/>
      <c r="N105" s="94"/>
      <c r="O105" s="94"/>
      <c r="P105" s="94"/>
      <c r="Q105" s="94"/>
      <c r="R105" s="94"/>
      <c r="S105" s="94"/>
      <c r="T105" s="94"/>
    </row>
    <row r="106" spans="8:20" ht="9" customHeight="1">
      <c r="H106" s="94"/>
      <c r="I106" s="94"/>
      <c r="J106" s="94"/>
      <c r="K106" s="94"/>
      <c r="L106" s="94"/>
      <c r="M106" s="94"/>
      <c r="N106" s="94"/>
      <c r="O106" s="94"/>
      <c r="P106" s="94"/>
      <c r="Q106" s="94"/>
      <c r="R106" s="94"/>
      <c r="S106" s="94"/>
      <c r="T106" s="94"/>
    </row>
    <row r="107" spans="8:20" ht="9" customHeight="1">
      <c r="H107" s="94"/>
      <c r="I107" s="94"/>
      <c r="J107" s="94"/>
      <c r="K107" s="94"/>
      <c r="L107" s="94"/>
      <c r="M107" s="94"/>
      <c r="N107" s="94"/>
      <c r="O107" s="94"/>
      <c r="P107" s="94"/>
      <c r="Q107" s="94"/>
      <c r="R107" s="94"/>
      <c r="S107" s="94"/>
      <c r="T107" s="94"/>
    </row>
    <row r="108" spans="8:20" ht="9" customHeight="1">
      <c r="H108" s="94"/>
      <c r="I108" s="94"/>
      <c r="J108" s="94"/>
      <c r="K108" s="94"/>
      <c r="L108" s="94"/>
      <c r="M108" s="94"/>
      <c r="N108" s="94"/>
      <c r="O108" s="94"/>
      <c r="P108" s="94"/>
      <c r="Q108" s="94"/>
      <c r="R108" s="94"/>
      <c r="S108" s="94"/>
      <c r="T108" s="94"/>
    </row>
    <row r="109" spans="8:20" ht="9" customHeight="1">
      <c r="H109" s="94"/>
      <c r="I109" s="94"/>
      <c r="J109" s="94"/>
      <c r="K109" s="94"/>
      <c r="L109" s="94"/>
      <c r="M109" s="94"/>
      <c r="N109" s="94"/>
      <c r="O109" s="94"/>
      <c r="P109" s="94"/>
      <c r="Q109" s="94"/>
      <c r="R109" s="94"/>
      <c r="S109" s="94"/>
      <c r="T109" s="94"/>
    </row>
    <row r="110" spans="8:20" ht="9" customHeight="1">
      <c r="H110" s="94"/>
      <c r="I110" s="94"/>
      <c r="J110" s="94"/>
      <c r="K110" s="94"/>
      <c r="L110" s="94"/>
      <c r="M110" s="94"/>
      <c r="N110" s="94"/>
      <c r="O110" s="94"/>
      <c r="P110" s="94"/>
      <c r="Q110" s="94"/>
      <c r="R110" s="94"/>
      <c r="S110" s="94"/>
      <c r="T110" s="94"/>
    </row>
    <row r="111" spans="8:20" ht="9" customHeight="1">
      <c r="H111" s="94"/>
      <c r="I111" s="94"/>
      <c r="J111" s="94"/>
      <c r="K111" s="94"/>
      <c r="L111" s="94"/>
      <c r="M111" s="94"/>
      <c r="N111" s="94"/>
      <c r="O111" s="94"/>
      <c r="P111" s="94"/>
      <c r="Q111" s="94"/>
      <c r="R111" s="94"/>
      <c r="S111" s="94"/>
      <c r="T111" s="94"/>
    </row>
    <row r="112" spans="8:20" ht="9" customHeight="1">
      <c r="H112" s="94"/>
      <c r="I112" s="94"/>
      <c r="J112" s="94"/>
      <c r="K112" s="94"/>
      <c r="L112" s="94"/>
      <c r="M112" s="94"/>
      <c r="N112" s="94"/>
      <c r="O112" s="94"/>
      <c r="P112" s="94"/>
      <c r="Q112" s="94"/>
      <c r="R112" s="94"/>
      <c r="S112" s="94"/>
      <c r="T112" s="94"/>
    </row>
    <row r="113" spans="8:20" ht="9" customHeight="1">
      <c r="H113" s="94"/>
      <c r="I113" s="94"/>
      <c r="J113" s="94"/>
      <c r="K113" s="94"/>
      <c r="L113" s="94"/>
      <c r="M113" s="94"/>
      <c r="N113" s="94"/>
      <c r="O113" s="94"/>
      <c r="P113" s="94"/>
      <c r="Q113" s="94"/>
      <c r="R113" s="94"/>
      <c r="S113" s="94"/>
      <c r="T113" s="94"/>
    </row>
    <row r="114" spans="8:20" ht="9" customHeight="1">
      <c r="H114" s="94"/>
      <c r="I114" s="94"/>
      <c r="J114" s="94"/>
      <c r="K114" s="94"/>
      <c r="L114" s="94"/>
      <c r="M114" s="94"/>
      <c r="N114" s="94"/>
      <c r="O114" s="94"/>
      <c r="P114" s="94"/>
      <c r="Q114" s="94"/>
      <c r="R114" s="94"/>
      <c r="S114" s="94"/>
      <c r="T114" s="94"/>
    </row>
    <row r="115" spans="8:20" ht="9" customHeight="1">
      <c r="H115" s="94"/>
      <c r="I115" s="94"/>
      <c r="J115" s="94"/>
      <c r="K115" s="94"/>
      <c r="L115" s="94"/>
      <c r="M115" s="94"/>
      <c r="N115" s="94"/>
      <c r="O115" s="94"/>
      <c r="P115" s="94"/>
      <c r="Q115" s="94"/>
      <c r="R115" s="94"/>
      <c r="S115" s="94"/>
      <c r="T115" s="94"/>
    </row>
    <row r="116" spans="8:20" ht="9" customHeight="1">
      <c r="H116" s="94"/>
      <c r="I116" s="94"/>
      <c r="J116" s="94"/>
      <c r="K116" s="94"/>
      <c r="L116" s="94"/>
      <c r="M116" s="94"/>
      <c r="N116" s="94"/>
      <c r="O116" s="94"/>
      <c r="P116" s="94"/>
      <c r="Q116" s="94"/>
      <c r="R116" s="94"/>
      <c r="S116" s="94"/>
      <c r="T116" s="94"/>
    </row>
    <row r="117" spans="8:20" ht="9" customHeight="1">
      <c r="H117" s="94"/>
      <c r="I117" s="94"/>
      <c r="J117" s="94"/>
      <c r="K117" s="94"/>
      <c r="L117" s="94"/>
      <c r="M117" s="94"/>
      <c r="N117" s="94"/>
      <c r="O117" s="94"/>
      <c r="P117" s="94"/>
      <c r="Q117" s="94"/>
      <c r="R117" s="94"/>
      <c r="S117" s="94"/>
      <c r="T117" s="94"/>
    </row>
    <row r="118" spans="8:20" ht="9" customHeight="1">
      <c r="H118" s="94"/>
      <c r="I118" s="94"/>
      <c r="J118" s="94"/>
      <c r="K118" s="94"/>
      <c r="L118" s="94"/>
      <c r="M118" s="94"/>
      <c r="N118" s="94"/>
      <c r="O118" s="94"/>
      <c r="P118" s="94"/>
      <c r="Q118" s="94"/>
      <c r="R118" s="94"/>
      <c r="S118" s="94"/>
      <c r="T118" s="94"/>
    </row>
    <row r="119" spans="8:20" ht="9" customHeight="1">
      <c r="H119" s="94"/>
      <c r="I119" s="94"/>
      <c r="J119" s="94"/>
      <c r="K119" s="94"/>
      <c r="L119" s="94"/>
      <c r="M119" s="94"/>
      <c r="N119" s="94"/>
      <c r="O119" s="94"/>
      <c r="P119" s="94"/>
      <c r="Q119" s="94"/>
      <c r="R119" s="94"/>
      <c r="S119" s="94"/>
      <c r="T119" s="94"/>
    </row>
    <row r="120" spans="8:20" ht="9" customHeight="1">
      <c r="H120" s="94"/>
      <c r="I120" s="94"/>
      <c r="J120" s="94"/>
      <c r="K120" s="94"/>
      <c r="L120" s="94"/>
      <c r="M120" s="94"/>
      <c r="N120" s="94"/>
      <c r="O120" s="94"/>
      <c r="P120" s="94"/>
      <c r="Q120" s="94"/>
      <c r="R120" s="94"/>
      <c r="S120" s="94"/>
      <c r="T120" s="94"/>
    </row>
    <row r="121" spans="8:20" ht="9" customHeight="1">
      <c r="H121" s="94"/>
      <c r="I121" s="94"/>
      <c r="J121" s="94"/>
      <c r="K121" s="94"/>
      <c r="L121" s="94"/>
      <c r="M121" s="94"/>
      <c r="N121" s="94"/>
      <c r="O121" s="94"/>
      <c r="P121" s="94"/>
      <c r="Q121" s="94"/>
      <c r="R121" s="94"/>
      <c r="S121" s="94"/>
      <c r="T121" s="94"/>
    </row>
    <row r="122" spans="8:20" ht="9" customHeight="1">
      <c r="H122" s="94"/>
      <c r="I122" s="94"/>
      <c r="J122" s="94"/>
      <c r="K122" s="94"/>
      <c r="L122" s="94"/>
      <c r="M122" s="94"/>
      <c r="N122" s="94"/>
      <c r="O122" s="94"/>
      <c r="P122" s="94"/>
      <c r="Q122" s="94"/>
      <c r="R122" s="94"/>
      <c r="S122" s="94"/>
      <c r="T122" s="94"/>
    </row>
    <row r="123" spans="8:20" ht="9" customHeight="1">
      <c r="H123" s="94"/>
      <c r="I123" s="94"/>
      <c r="J123" s="94"/>
      <c r="K123" s="94"/>
      <c r="L123" s="94"/>
      <c r="M123" s="94"/>
      <c r="N123" s="94"/>
      <c r="O123" s="94"/>
      <c r="P123" s="94"/>
      <c r="Q123" s="94"/>
      <c r="R123" s="94"/>
      <c r="S123" s="94"/>
      <c r="T123" s="94"/>
    </row>
    <row r="124" spans="8:20" ht="9" customHeight="1">
      <c r="H124" s="94"/>
      <c r="I124" s="94"/>
      <c r="J124" s="94"/>
      <c r="K124" s="94"/>
      <c r="L124" s="94"/>
      <c r="M124" s="94"/>
      <c r="N124" s="94"/>
      <c r="O124" s="94"/>
      <c r="P124" s="94"/>
      <c r="Q124" s="94"/>
      <c r="R124" s="94"/>
      <c r="S124" s="94"/>
      <c r="T124" s="94"/>
    </row>
    <row r="125" spans="8:20" ht="9" customHeight="1">
      <c r="H125" s="94"/>
      <c r="I125" s="94"/>
      <c r="J125" s="94"/>
      <c r="K125" s="94"/>
      <c r="L125" s="94"/>
      <c r="M125" s="94"/>
      <c r="N125" s="94"/>
      <c r="O125" s="94"/>
      <c r="P125" s="94"/>
      <c r="Q125" s="94"/>
      <c r="R125" s="94"/>
      <c r="S125" s="94"/>
      <c r="T125" s="94"/>
    </row>
    <row r="126" spans="8:20" ht="9" customHeight="1">
      <c r="H126" s="94"/>
      <c r="I126" s="94"/>
      <c r="J126" s="94"/>
      <c r="K126" s="94"/>
      <c r="L126" s="94"/>
      <c r="M126" s="94"/>
      <c r="N126" s="94"/>
      <c r="O126" s="94"/>
      <c r="P126" s="94"/>
      <c r="Q126" s="94"/>
      <c r="R126" s="94"/>
      <c r="S126" s="94"/>
      <c r="T126" s="94"/>
    </row>
    <row r="127" spans="8:20" ht="9" customHeight="1">
      <c r="H127" s="94"/>
      <c r="I127" s="94"/>
      <c r="J127" s="94"/>
      <c r="K127" s="94"/>
      <c r="L127" s="94"/>
      <c r="M127" s="94"/>
      <c r="N127" s="94"/>
      <c r="O127" s="94"/>
      <c r="P127" s="94"/>
      <c r="Q127" s="94"/>
      <c r="R127" s="94"/>
      <c r="S127" s="94"/>
      <c r="T127" s="94"/>
    </row>
    <row r="128" spans="8:20" ht="9" customHeight="1">
      <c r="H128" s="94"/>
      <c r="I128" s="94"/>
      <c r="J128" s="94"/>
      <c r="K128" s="94"/>
      <c r="L128" s="94"/>
      <c r="M128" s="94"/>
      <c r="N128" s="94"/>
      <c r="O128" s="94"/>
      <c r="P128" s="94"/>
      <c r="Q128" s="94"/>
      <c r="R128" s="94"/>
      <c r="S128" s="94"/>
      <c r="T128" s="94"/>
    </row>
    <row r="129" spans="8:20" ht="9" customHeight="1">
      <c r="H129" s="94"/>
      <c r="I129" s="94"/>
      <c r="J129" s="94"/>
      <c r="K129" s="94"/>
      <c r="L129" s="94"/>
      <c r="M129" s="94"/>
      <c r="N129" s="94"/>
      <c r="O129" s="94"/>
      <c r="P129" s="94"/>
      <c r="Q129" s="94"/>
      <c r="R129" s="94"/>
      <c r="S129" s="94"/>
      <c r="T129" s="94"/>
    </row>
    <row r="130" spans="8:20" ht="9" customHeight="1">
      <c r="H130" s="94"/>
      <c r="I130" s="94"/>
      <c r="J130" s="94"/>
      <c r="K130" s="94"/>
      <c r="L130" s="94"/>
      <c r="M130" s="94"/>
      <c r="N130" s="94"/>
      <c r="O130" s="94"/>
      <c r="P130" s="94"/>
      <c r="Q130" s="94"/>
      <c r="R130" s="94"/>
      <c r="S130" s="94"/>
      <c r="T130" s="94"/>
    </row>
    <row r="131" spans="8:20" ht="9" customHeight="1">
      <c r="H131" s="94"/>
      <c r="I131" s="94"/>
      <c r="J131" s="94"/>
      <c r="K131" s="94"/>
      <c r="L131" s="94"/>
      <c r="M131" s="94"/>
      <c r="N131" s="94"/>
      <c r="O131" s="94"/>
      <c r="P131" s="94"/>
      <c r="Q131" s="94"/>
      <c r="R131" s="94"/>
      <c r="S131" s="94"/>
      <c r="T131" s="94"/>
    </row>
    <row r="132" spans="8:20" ht="9" customHeight="1">
      <c r="H132" s="94"/>
      <c r="I132" s="94"/>
      <c r="J132" s="94"/>
      <c r="K132" s="94"/>
      <c r="L132" s="94"/>
      <c r="M132" s="94"/>
      <c r="N132" s="94"/>
      <c r="O132" s="94"/>
      <c r="P132" s="94"/>
      <c r="Q132" s="94"/>
      <c r="R132" s="94"/>
      <c r="S132" s="94"/>
      <c r="T132" s="94"/>
    </row>
    <row r="133" spans="8:20" ht="9" customHeight="1">
      <c r="H133" s="94"/>
      <c r="I133" s="94"/>
      <c r="J133" s="94"/>
      <c r="K133" s="94"/>
      <c r="L133" s="94"/>
      <c r="M133" s="94"/>
      <c r="N133" s="94"/>
      <c r="O133" s="94"/>
      <c r="P133" s="94"/>
      <c r="Q133" s="94"/>
      <c r="R133" s="94"/>
      <c r="S133" s="94"/>
      <c r="T133" s="94"/>
    </row>
    <row r="134" spans="8:20" ht="9" customHeight="1">
      <c r="H134" s="94"/>
      <c r="I134" s="94"/>
      <c r="J134" s="94"/>
      <c r="K134" s="94"/>
      <c r="L134" s="94"/>
      <c r="M134" s="94"/>
      <c r="N134" s="94"/>
      <c r="O134" s="94"/>
      <c r="P134" s="94"/>
      <c r="Q134" s="94"/>
      <c r="R134" s="94"/>
      <c r="S134" s="94"/>
      <c r="T134" s="94"/>
    </row>
    <row r="135" spans="8:20" ht="9" customHeight="1">
      <c r="H135" s="94"/>
      <c r="I135" s="94"/>
      <c r="J135" s="94"/>
      <c r="K135" s="94"/>
      <c r="L135" s="94"/>
      <c r="M135" s="94"/>
      <c r="N135" s="94"/>
      <c r="O135" s="94"/>
      <c r="P135" s="94"/>
      <c r="Q135" s="94"/>
      <c r="R135" s="94"/>
      <c r="S135" s="94"/>
      <c r="T135" s="94"/>
    </row>
    <row r="136" spans="8:20" ht="9" customHeight="1">
      <c r="H136" s="94"/>
      <c r="I136" s="94"/>
      <c r="J136" s="94"/>
      <c r="K136" s="94"/>
      <c r="L136" s="94"/>
      <c r="M136" s="94"/>
      <c r="N136" s="94"/>
      <c r="O136" s="94"/>
      <c r="P136" s="94"/>
      <c r="Q136" s="94"/>
      <c r="R136" s="94"/>
      <c r="S136" s="94"/>
      <c r="T136" s="94"/>
    </row>
    <row r="137" spans="8:20" ht="9" customHeight="1">
      <c r="H137" s="94"/>
      <c r="I137" s="94"/>
      <c r="J137" s="94"/>
      <c r="K137" s="94"/>
      <c r="L137" s="94"/>
      <c r="M137" s="94"/>
      <c r="N137" s="94"/>
      <c r="O137" s="94"/>
      <c r="P137" s="94"/>
      <c r="Q137" s="94"/>
      <c r="R137" s="94"/>
      <c r="S137" s="94"/>
      <c r="T137" s="94"/>
    </row>
    <row r="138" spans="8:20" ht="9" customHeight="1">
      <c r="H138" s="94"/>
      <c r="I138" s="94"/>
      <c r="J138" s="94"/>
      <c r="K138" s="94"/>
      <c r="L138" s="94"/>
      <c r="M138" s="94"/>
      <c r="N138" s="94"/>
      <c r="O138" s="94"/>
      <c r="P138" s="94"/>
      <c r="Q138" s="94"/>
      <c r="R138" s="94"/>
      <c r="S138" s="94"/>
      <c r="T138" s="94"/>
    </row>
    <row r="139" spans="8:20" ht="9" customHeight="1">
      <c r="H139" s="94"/>
      <c r="I139" s="94"/>
      <c r="J139" s="94"/>
      <c r="K139" s="94"/>
      <c r="L139" s="94"/>
      <c r="M139" s="94"/>
      <c r="N139" s="94"/>
      <c r="O139" s="94"/>
      <c r="P139" s="94"/>
      <c r="Q139" s="94"/>
      <c r="R139" s="94"/>
      <c r="S139" s="94"/>
      <c r="T139" s="94"/>
    </row>
    <row r="140" spans="8:20" ht="9" customHeight="1">
      <c r="H140" s="94"/>
      <c r="I140" s="94"/>
      <c r="J140" s="94"/>
      <c r="K140" s="94"/>
      <c r="L140" s="94"/>
      <c r="M140" s="94"/>
      <c r="N140" s="94"/>
      <c r="O140" s="94"/>
      <c r="P140" s="94"/>
      <c r="Q140" s="94"/>
      <c r="R140" s="94"/>
      <c r="S140" s="94"/>
      <c r="T140" s="94"/>
    </row>
    <row r="141" spans="8:20" ht="9" customHeight="1">
      <c r="H141" s="94"/>
      <c r="I141" s="94"/>
      <c r="J141" s="94"/>
      <c r="K141" s="94"/>
      <c r="L141" s="94"/>
      <c r="M141" s="94"/>
      <c r="N141" s="94"/>
      <c r="O141" s="94"/>
      <c r="P141" s="94"/>
      <c r="Q141" s="94"/>
      <c r="R141" s="94"/>
      <c r="S141" s="94"/>
      <c r="T141" s="94"/>
    </row>
    <row r="142" spans="8:20" ht="9" customHeight="1">
      <c r="H142" s="94"/>
      <c r="I142" s="94"/>
      <c r="J142" s="94"/>
      <c r="K142" s="94"/>
      <c r="L142" s="94"/>
      <c r="M142" s="94"/>
      <c r="N142" s="94"/>
      <c r="O142" s="94"/>
      <c r="P142" s="94"/>
      <c r="Q142" s="94"/>
      <c r="R142" s="94"/>
      <c r="S142" s="94"/>
      <c r="T142" s="94"/>
    </row>
    <row r="143" spans="8:20" ht="9" customHeight="1">
      <c r="H143" s="94"/>
      <c r="I143" s="94"/>
      <c r="J143" s="94"/>
      <c r="K143" s="94"/>
      <c r="L143" s="94"/>
      <c r="M143" s="94"/>
      <c r="N143" s="94"/>
      <c r="O143" s="94"/>
      <c r="P143" s="94"/>
      <c r="Q143" s="94"/>
      <c r="R143" s="94"/>
      <c r="S143" s="94"/>
      <c r="T143" s="94"/>
    </row>
    <row r="144" spans="8:20" ht="9" customHeight="1">
      <c r="H144" s="94"/>
      <c r="I144" s="94"/>
      <c r="J144" s="94"/>
      <c r="K144" s="94"/>
      <c r="L144" s="94"/>
      <c r="M144" s="94"/>
      <c r="N144" s="94"/>
      <c r="O144" s="94"/>
      <c r="P144" s="94"/>
      <c r="Q144" s="94"/>
      <c r="R144" s="94"/>
      <c r="S144" s="94"/>
      <c r="T144" s="94"/>
    </row>
    <row r="145" spans="8:20" ht="9" customHeight="1">
      <c r="H145" s="94"/>
      <c r="I145" s="94"/>
      <c r="J145" s="94"/>
      <c r="K145" s="94"/>
      <c r="L145" s="94"/>
      <c r="M145" s="94"/>
      <c r="N145" s="94"/>
      <c r="O145" s="94"/>
      <c r="P145" s="94"/>
      <c r="Q145" s="94"/>
      <c r="R145" s="94"/>
      <c r="S145" s="94"/>
      <c r="T145" s="94"/>
    </row>
    <row r="146" spans="8:20" ht="9" customHeight="1">
      <c r="H146" s="94"/>
      <c r="I146" s="94"/>
      <c r="J146" s="94"/>
      <c r="K146" s="94"/>
      <c r="L146" s="94"/>
      <c r="M146" s="94"/>
      <c r="N146" s="94"/>
      <c r="O146" s="94"/>
      <c r="P146" s="94"/>
      <c r="Q146" s="94"/>
      <c r="R146" s="94"/>
      <c r="S146" s="94"/>
      <c r="T146" s="94"/>
    </row>
    <row r="147" spans="8:20" ht="9" customHeight="1">
      <c r="H147" s="94"/>
      <c r="I147" s="94"/>
      <c r="J147" s="94"/>
      <c r="K147" s="94"/>
      <c r="L147" s="94"/>
      <c r="M147" s="94"/>
      <c r="N147" s="94"/>
      <c r="O147" s="94"/>
      <c r="P147" s="94"/>
      <c r="Q147" s="94"/>
      <c r="R147" s="94"/>
      <c r="S147" s="94"/>
      <c r="T147" s="94"/>
    </row>
    <row r="148" spans="8:20" ht="9" customHeight="1">
      <c r="H148" s="94"/>
      <c r="I148" s="94"/>
      <c r="J148" s="94"/>
      <c r="K148" s="94"/>
      <c r="L148" s="94"/>
      <c r="M148" s="94"/>
      <c r="N148" s="94"/>
      <c r="O148" s="94"/>
      <c r="P148" s="94"/>
      <c r="Q148" s="94"/>
      <c r="R148" s="94"/>
      <c r="S148" s="94"/>
      <c r="T148" s="94"/>
    </row>
    <row r="149" spans="8:20" ht="9" customHeight="1">
      <c r="H149" s="94"/>
      <c r="I149" s="94"/>
      <c r="J149" s="94"/>
      <c r="K149" s="94"/>
      <c r="L149" s="94"/>
      <c r="M149" s="94"/>
      <c r="N149" s="94"/>
      <c r="O149" s="94"/>
      <c r="P149" s="94"/>
      <c r="Q149" s="94"/>
      <c r="R149" s="94"/>
      <c r="S149" s="94"/>
      <c r="T149" s="94"/>
    </row>
    <row r="150" spans="8:20" ht="9" customHeight="1">
      <c r="H150" s="94"/>
      <c r="I150" s="94"/>
      <c r="J150" s="94"/>
      <c r="K150" s="94"/>
      <c r="L150" s="94"/>
      <c r="M150" s="94"/>
      <c r="N150" s="94"/>
      <c r="O150" s="94"/>
      <c r="P150" s="94"/>
      <c r="Q150" s="94"/>
      <c r="R150" s="94"/>
      <c r="S150" s="94"/>
      <c r="T150" s="94"/>
    </row>
    <row r="151" spans="8:20" ht="9" customHeight="1">
      <c r="H151" s="94"/>
      <c r="I151" s="94"/>
      <c r="J151" s="94"/>
      <c r="K151" s="94"/>
      <c r="L151" s="94"/>
      <c r="M151" s="94"/>
      <c r="N151" s="94"/>
      <c r="O151" s="94"/>
      <c r="P151" s="94"/>
      <c r="Q151" s="94"/>
      <c r="R151" s="94"/>
      <c r="S151" s="94"/>
      <c r="T151" s="94"/>
    </row>
    <row r="152" spans="8:20" ht="9" customHeight="1">
      <c r="H152" s="94"/>
      <c r="I152" s="94"/>
      <c r="J152" s="94"/>
      <c r="K152" s="94"/>
      <c r="L152" s="94"/>
      <c r="M152" s="94"/>
      <c r="N152" s="94"/>
      <c r="O152" s="94"/>
      <c r="P152" s="94"/>
      <c r="Q152" s="94"/>
      <c r="R152" s="94"/>
      <c r="S152" s="94"/>
      <c r="T152" s="94"/>
    </row>
    <row r="153" spans="8:20" ht="9" customHeight="1">
      <c r="H153" s="94"/>
      <c r="I153" s="94"/>
      <c r="J153" s="94"/>
      <c r="K153" s="94"/>
      <c r="L153" s="94"/>
      <c r="M153" s="94"/>
      <c r="N153" s="94"/>
      <c r="O153" s="94"/>
      <c r="P153" s="94"/>
      <c r="Q153" s="94"/>
      <c r="R153" s="94"/>
      <c r="S153" s="94"/>
      <c r="T153" s="94"/>
    </row>
    <row r="154" spans="8:20" ht="9" customHeight="1">
      <c r="H154" s="94"/>
      <c r="I154" s="94"/>
      <c r="J154" s="94"/>
      <c r="K154" s="94"/>
      <c r="L154" s="94"/>
      <c r="M154" s="94"/>
      <c r="N154" s="94"/>
      <c r="O154" s="94"/>
      <c r="P154" s="94"/>
      <c r="Q154" s="94"/>
      <c r="R154" s="94"/>
      <c r="S154" s="94"/>
      <c r="T154" s="94"/>
    </row>
    <row r="155" spans="8:20" ht="9" customHeight="1">
      <c r="H155" s="94"/>
      <c r="I155" s="94"/>
      <c r="J155" s="94"/>
      <c r="K155" s="94"/>
      <c r="L155" s="94"/>
      <c r="M155" s="94"/>
      <c r="N155" s="94"/>
      <c r="O155" s="94"/>
      <c r="P155" s="94"/>
      <c r="Q155" s="94"/>
      <c r="R155" s="94"/>
      <c r="S155" s="94"/>
      <c r="T155" s="94"/>
    </row>
    <row r="156" spans="8:20" ht="9" customHeight="1">
      <c r="H156" s="94"/>
      <c r="I156" s="94"/>
      <c r="J156" s="94"/>
      <c r="K156" s="94"/>
      <c r="L156" s="94"/>
      <c r="M156" s="94"/>
      <c r="N156" s="94"/>
      <c r="O156" s="94"/>
      <c r="P156" s="94"/>
      <c r="Q156" s="94"/>
      <c r="R156" s="94"/>
      <c r="S156" s="94"/>
      <c r="T156" s="94"/>
    </row>
    <row r="157" spans="8:20" ht="9" customHeight="1">
      <c r="H157" s="94"/>
      <c r="I157" s="94"/>
      <c r="J157" s="94"/>
      <c r="K157" s="94"/>
      <c r="L157" s="94"/>
      <c r="M157" s="94"/>
      <c r="N157" s="94"/>
      <c r="O157" s="94"/>
      <c r="P157" s="94"/>
      <c r="Q157" s="94"/>
      <c r="R157" s="94"/>
      <c r="S157" s="94"/>
      <c r="T157" s="94"/>
    </row>
    <row r="158" spans="8:20" ht="9" customHeight="1">
      <c r="H158" s="94"/>
      <c r="I158" s="94"/>
      <c r="J158" s="94"/>
      <c r="K158" s="94"/>
      <c r="L158" s="94"/>
      <c r="M158" s="94"/>
      <c r="N158" s="94"/>
      <c r="O158" s="94"/>
      <c r="P158" s="94"/>
      <c r="Q158" s="94"/>
      <c r="R158" s="94"/>
      <c r="S158" s="94"/>
      <c r="T158" s="94"/>
    </row>
    <row r="159" spans="8:20" ht="9" customHeight="1">
      <c r="H159" s="94"/>
      <c r="I159" s="94"/>
      <c r="J159" s="94"/>
      <c r="K159" s="94"/>
      <c r="L159" s="94"/>
      <c r="M159" s="94"/>
      <c r="N159" s="94"/>
      <c r="O159" s="94"/>
      <c r="P159" s="94"/>
      <c r="Q159" s="94"/>
      <c r="R159" s="94"/>
      <c r="S159" s="94"/>
      <c r="T159" s="94"/>
    </row>
    <row r="160" spans="8:20" ht="9" customHeight="1">
      <c r="H160" s="94"/>
      <c r="I160" s="94"/>
      <c r="J160" s="94"/>
      <c r="K160" s="94"/>
      <c r="L160" s="94"/>
      <c r="M160" s="94"/>
      <c r="N160" s="94"/>
      <c r="O160" s="94"/>
      <c r="P160" s="94"/>
      <c r="Q160" s="94"/>
      <c r="R160" s="94"/>
      <c r="S160" s="94"/>
      <c r="T160" s="94"/>
    </row>
    <row r="161" spans="8:20" ht="9" customHeight="1">
      <c r="H161" s="94"/>
      <c r="I161" s="94"/>
      <c r="J161" s="94"/>
      <c r="K161" s="94"/>
      <c r="L161" s="94"/>
      <c r="M161" s="94"/>
      <c r="N161" s="94"/>
      <c r="O161" s="94"/>
      <c r="P161" s="94"/>
      <c r="Q161" s="94"/>
      <c r="R161" s="94"/>
      <c r="S161" s="94"/>
      <c r="T161" s="94"/>
    </row>
    <row r="162" spans="8:20" ht="9" customHeight="1">
      <c r="H162" s="94"/>
      <c r="I162" s="94"/>
      <c r="J162" s="94"/>
      <c r="K162" s="94"/>
      <c r="L162" s="94"/>
      <c r="M162" s="94"/>
      <c r="N162" s="94"/>
      <c r="O162" s="94"/>
      <c r="P162" s="94"/>
      <c r="Q162" s="94"/>
      <c r="R162" s="94"/>
      <c r="S162" s="94"/>
      <c r="T162" s="94"/>
    </row>
    <row r="163" spans="8:20" ht="9" customHeight="1">
      <c r="H163" s="94"/>
      <c r="I163" s="94"/>
      <c r="J163" s="94"/>
      <c r="K163" s="94"/>
      <c r="L163" s="94"/>
      <c r="M163" s="94"/>
      <c r="N163" s="94"/>
      <c r="O163" s="94"/>
      <c r="P163" s="94"/>
      <c r="Q163" s="94"/>
      <c r="R163" s="94"/>
      <c r="S163" s="94"/>
      <c r="T163" s="94"/>
    </row>
    <row r="164" spans="8:20" ht="9" customHeight="1">
      <c r="H164" s="94"/>
      <c r="I164" s="94"/>
      <c r="J164" s="94"/>
      <c r="K164" s="94"/>
      <c r="L164" s="94"/>
      <c r="M164" s="94"/>
      <c r="N164" s="94"/>
      <c r="O164" s="94"/>
      <c r="P164" s="94"/>
      <c r="Q164" s="94"/>
      <c r="R164" s="94"/>
      <c r="S164" s="94"/>
      <c r="T164" s="94"/>
    </row>
    <row r="165" spans="8:20" ht="9" customHeight="1">
      <c r="H165" s="94"/>
      <c r="I165" s="94"/>
      <c r="J165" s="94"/>
      <c r="K165" s="94"/>
      <c r="L165" s="94"/>
      <c r="M165" s="94"/>
      <c r="N165" s="94"/>
      <c r="O165" s="94"/>
      <c r="P165" s="94"/>
      <c r="Q165" s="94"/>
      <c r="R165" s="94"/>
      <c r="S165" s="94"/>
      <c r="T165" s="94"/>
    </row>
    <row r="166" spans="8:20" ht="9" customHeight="1">
      <c r="H166" s="94"/>
      <c r="I166" s="94"/>
      <c r="J166" s="94"/>
      <c r="K166" s="94"/>
      <c r="L166" s="94"/>
      <c r="M166" s="94"/>
      <c r="N166" s="94"/>
      <c r="O166" s="94"/>
      <c r="P166" s="94"/>
      <c r="Q166" s="94"/>
      <c r="R166" s="94"/>
      <c r="S166" s="94"/>
      <c r="T166" s="94"/>
    </row>
    <row r="167" spans="8:20" ht="9" customHeight="1">
      <c r="H167" s="94"/>
      <c r="I167" s="94"/>
      <c r="J167" s="94"/>
      <c r="K167" s="94"/>
      <c r="L167" s="94"/>
      <c r="M167" s="94"/>
      <c r="N167" s="94"/>
      <c r="O167" s="94"/>
      <c r="P167" s="94"/>
      <c r="Q167" s="94"/>
      <c r="R167" s="94"/>
      <c r="S167" s="94"/>
      <c r="T167" s="94"/>
    </row>
    <row r="168" spans="8:20" ht="9" customHeight="1">
      <c r="H168" s="94"/>
      <c r="I168" s="94"/>
      <c r="J168" s="94"/>
      <c r="K168" s="94"/>
      <c r="L168" s="94"/>
      <c r="M168" s="94"/>
      <c r="N168" s="94"/>
      <c r="O168" s="94"/>
      <c r="P168" s="94"/>
      <c r="Q168" s="94"/>
      <c r="R168" s="94"/>
      <c r="S168" s="94"/>
      <c r="T168" s="94"/>
    </row>
    <row r="169" spans="8:20" ht="9" customHeight="1">
      <c r="H169" s="94"/>
      <c r="I169" s="94"/>
      <c r="J169" s="94"/>
      <c r="K169" s="94"/>
      <c r="L169" s="94"/>
      <c r="M169" s="94"/>
      <c r="N169" s="94"/>
      <c r="O169" s="94"/>
      <c r="P169" s="94"/>
      <c r="Q169" s="94"/>
      <c r="R169" s="94"/>
      <c r="S169" s="94"/>
      <c r="T169" s="94"/>
    </row>
    <row r="170" spans="8:20" ht="9" customHeight="1">
      <c r="H170" s="94"/>
      <c r="I170" s="94"/>
      <c r="J170" s="94"/>
      <c r="K170" s="94"/>
      <c r="L170" s="94"/>
      <c r="M170" s="94"/>
      <c r="N170" s="94"/>
      <c r="O170" s="94"/>
      <c r="P170" s="94"/>
      <c r="Q170" s="94"/>
      <c r="R170" s="94"/>
      <c r="S170" s="94"/>
      <c r="T170" s="94"/>
    </row>
    <row r="171" spans="8:20" ht="9" customHeight="1">
      <c r="H171" s="94"/>
      <c r="I171" s="94"/>
      <c r="J171" s="94"/>
      <c r="K171" s="94"/>
      <c r="L171" s="94"/>
      <c r="M171" s="94"/>
      <c r="N171" s="94"/>
      <c r="O171" s="94"/>
      <c r="P171" s="94"/>
      <c r="Q171" s="94"/>
      <c r="R171" s="94"/>
      <c r="S171" s="94"/>
      <c r="T171" s="94"/>
    </row>
    <row r="172" spans="8:20" ht="9" customHeight="1">
      <c r="H172" s="94"/>
      <c r="I172" s="94"/>
      <c r="J172" s="94"/>
      <c r="K172" s="94"/>
      <c r="L172" s="94"/>
      <c r="M172" s="94"/>
      <c r="N172" s="94"/>
      <c r="O172" s="94"/>
      <c r="P172" s="94"/>
      <c r="Q172" s="94"/>
      <c r="R172" s="94"/>
      <c r="S172" s="94"/>
      <c r="T172" s="94"/>
    </row>
    <row r="173" spans="8:20" ht="9" customHeight="1">
      <c r="H173" s="94"/>
      <c r="I173" s="94"/>
      <c r="J173" s="94"/>
      <c r="K173" s="94"/>
      <c r="L173" s="94"/>
      <c r="M173" s="94"/>
      <c r="N173" s="94"/>
      <c r="O173" s="94"/>
      <c r="P173" s="94"/>
      <c r="Q173" s="94"/>
      <c r="R173" s="94"/>
      <c r="S173" s="94"/>
      <c r="T173" s="94"/>
    </row>
    <row r="174" spans="8:20" ht="9" customHeight="1">
      <c r="H174" s="94"/>
      <c r="I174" s="94"/>
      <c r="J174" s="94"/>
      <c r="K174" s="94"/>
      <c r="L174" s="94"/>
      <c r="M174" s="94"/>
      <c r="N174" s="94"/>
      <c r="O174" s="94"/>
      <c r="P174" s="94"/>
      <c r="Q174" s="94"/>
      <c r="R174" s="94"/>
      <c r="S174" s="94"/>
      <c r="T174" s="94"/>
    </row>
    <row r="175" spans="8:20" ht="9" customHeight="1">
      <c r="H175" s="94"/>
      <c r="I175" s="94"/>
      <c r="J175" s="94"/>
      <c r="K175" s="94"/>
      <c r="L175" s="94"/>
      <c r="M175" s="94"/>
      <c r="N175" s="94"/>
      <c r="O175" s="94"/>
      <c r="P175" s="94"/>
      <c r="Q175" s="94"/>
      <c r="R175" s="94"/>
      <c r="S175" s="94"/>
      <c r="T175" s="94"/>
    </row>
    <row r="176" spans="8:20" ht="9" customHeight="1">
      <c r="H176" s="94"/>
      <c r="I176" s="94"/>
      <c r="J176" s="94"/>
      <c r="K176" s="94"/>
      <c r="L176" s="94"/>
      <c r="M176" s="94"/>
      <c r="N176" s="94"/>
      <c r="O176" s="94"/>
      <c r="P176" s="94"/>
      <c r="Q176" s="94"/>
      <c r="R176" s="94"/>
      <c r="S176" s="94"/>
      <c r="T176" s="94"/>
    </row>
    <row r="177" spans="8:20" ht="9" customHeight="1">
      <c r="H177" s="94"/>
      <c r="I177" s="94"/>
      <c r="J177" s="94"/>
      <c r="K177" s="94"/>
      <c r="L177" s="94"/>
      <c r="M177" s="94"/>
      <c r="N177" s="94"/>
      <c r="O177" s="94"/>
      <c r="P177" s="94"/>
      <c r="Q177" s="94"/>
      <c r="R177" s="94"/>
      <c r="S177" s="94"/>
      <c r="T177" s="94"/>
    </row>
    <row r="178" spans="8:20" ht="9" customHeight="1">
      <c r="H178" s="94"/>
      <c r="I178" s="94"/>
      <c r="J178" s="94"/>
      <c r="K178" s="94"/>
      <c r="L178" s="94"/>
      <c r="M178" s="94"/>
      <c r="N178" s="94"/>
      <c r="O178" s="94"/>
      <c r="P178" s="94"/>
      <c r="Q178" s="94"/>
      <c r="R178" s="94"/>
      <c r="S178" s="94"/>
      <c r="T178" s="94"/>
    </row>
    <row r="179" spans="8:20" ht="9" customHeight="1">
      <c r="H179" s="94"/>
      <c r="I179" s="94"/>
      <c r="J179" s="94"/>
      <c r="K179" s="94"/>
      <c r="L179" s="94"/>
      <c r="M179" s="94"/>
      <c r="N179" s="94"/>
      <c r="O179" s="94"/>
      <c r="P179" s="94"/>
      <c r="Q179" s="94"/>
      <c r="R179" s="94"/>
      <c r="S179" s="94"/>
      <c r="T179" s="94"/>
    </row>
    <row r="180" spans="8:20" ht="9" customHeight="1">
      <c r="H180" s="94"/>
      <c r="I180" s="94"/>
      <c r="J180" s="94"/>
      <c r="K180" s="94"/>
      <c r="L180" s="94"/>
      <c r="M180" s="94"/>
      <c r="N180" s="94"/>
      <c r="O180" s="94"/>
      <c r="P180" s="94"/>
      <c r="Q180" s="94"/>
      <c r="R180" s="94"/>
      <c r="S180" s="94"/>
      <c r="T180" s="94"/>
    </row>
    <row r="181" spans="8:20" ht="9" customHeight="1">
      <c r="H181" s="94"/>
      <c r="I181" s="94"/>
      <c r="J181" s="94"/>
      <c r="K181" s="94"/>
      <c r="L181" s="94"/>
      <c r="M181" s="94"/>
      <c r="N181" s="94"/>
      <c r="O181" s="94"/>
      <c r="P181" s="94"/>
      <c r="Q181" s="94"/>
      <c r="R181" s="94"/>
      <c r="S181" s="94"/>
      <c r="T181" s="94"/>
    </row>
    <row r="182" spans="8:20" ht="9" customHeight="1">
      <c r="H182" s="94"/>
      <c r="I182" s="94"/>
      <c r="J182" s="94"/>
      <c r="K182" s="94"/>
      <c r="L182" s="94"/>
      <c r="M182" s="94"/>
      <c r="N182" s="94"/>
      <c r="O182" s="94"/>
      <c r="P182" s="94"/>
      <c r="Q182" s="94"/>
      <c r="R182" s="94"/>
      <c r="S182" s="94"/>
      <c r="T182" s="94"/>
    </row>
    <row r="183" spans="8:20" ht="9" customHeight="1">
      <c r="H183" s="94"/>
      <c r="I183" s="94"/>
      <c r="J183" s="94"/>
      <c r="K183" s="94"/>
      <c r="L183" s="94"/>
      <c r="M183" s="94"/>
      <c r="N183" s="94"/>
      <c r="O183" s="94"/>
      <c r="P183" s="94"/>
      <c r="Q183" s="94"/>
      <c r="R183" s="94"/>
      <c r="S183" s="94"/>
      <c r="T183" s="94"/>
    </row>
    <row r="184" spans="8:20" ht="9" customHeight="1">
      <c r="H184" s="94"/>
      <c r="I184" s="94"/>
      <c r="J184" s="94"/>
      <c r="K184" s="94"/>
      <c r="L184" s="94"/>
      <c r="M184" s="94"/>
      <c r="N184" s="94"/>
      <c r="O184" s="94"/>
      <c r="P184" s="94"/>
      <c r="Q184" s="94"/>
      <c r="R184" s="94"/>
      <c r="S184" s="94"/>
      <c r="T184" s="94"/>
    </row>
    <row r="185" spans="8:20" ht="9" customHeight="1">
      <c r="H185" s="94"/>
      <c r="I185" s="94"/>
      <c r="J185" s="94"/>
      <c r="K185" s="94"/>
      <c r="L185" s="94"/>
      <c r="M185" s="94"/>
      <c r="N185" s="94"/>
      <c r="O185" s="94"/>
      <c r="P185" s="94"/>
      <c r="Q185" s="94"/>
      <c r="R185" s="94"/>
      <c r="S185" s="94"/>
      <c r="T185" s="94"/>
    </row>
    <row r="186" spans="8:20" ht="9" customHeight="1">
      <c r="H186" s="94"/>
      <c r="I186" s="94"/>
      <c r="J186" s="94"/>
      <c r="K186" s="94"/>
      <c r="L186" s="94"/>
      <c r="M186" s="94"/>
      <c r="N186" s="94"/>
      <c r="O186" s="94"/>
      <c r="P186" s="94"/>
      <c r="Q186" s="94"/>
      <c r="R186" s="94"/>
      <c r="S186" s="94"/>
      <c r="T186" s="94"/>
    </row>
    <row r="187" spans="8:20" ht="9" customHeight="1">
      <c r="H187" s="94"/>
      <c r="I187" s="94"/>
      <c r="J187" s="94"/>
      <c r="K187" s="94"/>
      <c r="L187" s="94"/>
      <c r="M187" s="94"/>
      <c r="N187" s="94"/>
      <c r="O187" s="94"/>
      <c r="P187" s="94"/>
      <c r="Q187" s="94"/>
      <c r="R187" s="94"/>
      <c r="S187" s="94"/>
      <c r="T187" s="94"/>
    </row>
    <row r="188" spans="8:20" ht="9" customHeight="1">
      <c r="H188" s="94"/>
      <c r="I188" s="94"/>
      <c r="J188" s="94"/>
      <c r="K188" s="94"/>
      <c r="L188" s="94"/>
      <c r="M188" s="94"/>
      <c r="N188" s="94"/>
      <c r="O188" s="94"/>
      <c r="P188" s="94"/>
      <c r="Q188" s="94"/>
      <c r="R188" s="94"/>
      <c r="S188" s="94"/>
      <c r="T188" s="94"/>
    </row>
    <row r="189" spans="8:20" ht="9" customHeight="1">
      <c r="H189" s="94"/>
      <c r="I189" s="94"/>
      <c r="J189" s="94"/>
      <c r="K189" s="94"/>
      <c r="L189" s="94"/>
      <c r="M189" s="94"/>
      <c r="N189" s="94"/>
      <c r="O189" s="94"/>
      <c r="P189" s="94"/>
      <c r="Q189" s="94"/>
      <c r="R189" s="94"/>
      <c r="S189" s="94"/>
      <c r="T189" s="94"/>
    </row>
    <row r="190" spans="8:20" ht="9" customHeight="1">
      <c r="H190" s="94"/>
      <c r="I190" s="94"/>
      <c r="J190" s="94"/>
      <c r="K190" s="94"/>
      <c r="L190" s="94"/>
      <c r="M190" s="94"/>
      <c r="N190" s="94"/>
      <c r="O190" s="94"/>
      <c r="P190" s="94"/>
      <c r="Q190" s="94"/>
      <c r="R190" s="94"/>
      <c r="S190" s="94"/>
      <c r="T190" s="94"/>
    </row>
    <row r="191" spans="8:20" ht="9" customHeight="1">
      <c r="H191" s="94"/>
      <c r="I191" s="94"/>
      <c r="J191" s="94"/>
      <c r="K191" s="94"/>
      <c r="L191" s="94"/>
      <c r="M191" s="94"/>
      <c r="N191" s="94"/>
      <c r="O191" s="94"/>
      <c r="P191" s="94"/>
      <c r="Q191" s="94"/>
      <c r="R191" s="94"/>
      <c r="S191" s="94"/>
      <c r="T191" s="94"/>
    </row>
    <row r="192" spans="8:20" ht="9" customHeight="1">
      <c r="H192" s="94"/>
      <c r="I192" s="94"/>
      <c r="J192" s="94"/>
      <c r="K192" s="94"/>
      <c r="L192" s="94"/>
      <c r="M192" s="94"/>
      <c r="N192" s="94"/>
      <c r="O192" s="94"/>
      <c r="P192" s="94"/>
      <c r="Q192" s="94"/>
      <c r="R192" s="94"/>
      <c r="S192" s="94"/>
      <c r="T192" s="94"/>
    </row>
    <row r="193" spans="8:20" ht="9" customHeight="1">
      <c r="H193" s="94"/>
      <c r="I193" s="94"/>
      <c r="J193" s="94"/>
      <c r="K193" s="94"/>
      <c r="L193" s="94"/>
      <c r="M193" s="94"/>
      <c r="N193" s="94"/>
      <c r="O193" s="94"/>
      <c r="P193" s="94"/>
      <c r="Q193" s="94"/>
      <c r="R193" s="94"/>
      <c r="S193" s="94"/>
      <c r="T193" s="94"/>
    </row>
    <row r="194" spans="8:20" ht="9" customHeight="1">
      <c r="H194" s="94"/>
      <c r="I194" s="94"/>
      <c r="J194" s="94"/>
      <c r="K194" s="94"/>
      <c r="L194" s="94"/>
      <c r="M194" s="94"/>
      <c r="N194" s="94"/>
      <c r="O194" s="94"/>
      <c r="P194" s="94"/>
      <c r="Q194" s="94"/>
      <c r="R194" s="94"/>
      <c r="S194" s="94"/>
      <c r="T194" s="94"/>
    </row>
    <row r="195" spans="8:20" ht="9" customHeight="1">
      <c r="H195" s="94"/>
      <c r="I195" s="94"/>
      <c r="J195" s="94"/>
      <c r="K195" s="94"/>
      <c r="L195" s="94"/>
      <c r="M195" s="94"/>
      <c r="N195" s="94"/>
      <c r="O195" s="94"/>
      <c r="P195" s="94"/>
      <c r="Q195" s="94"/>
      <c r="R195" s="94"/>
      <c r="S195" s="94"/>
      <c r="T195" s="94"/>
    </row>
    <row r="196" spans="8:20" ht="9" customHeight="1">
      <c r="H196" s="94"/>
      <c r="I196" s="94"/>
      <c r="J196" s="94"/>
      <c r="K196" s="94"/>
      <c r="L196" s="94"/>
      <c r="M196" s="94"/>
      <c r="N196" s="94"/>
      <c r="O196" s="94"/>
      <c r="P196" s="94"/>
      <c r="Q196" s="94"/>
      <c r="R196" s="94"/>
      <c r="S196" s="94"/>
      <c r="T196" s="94"/>
    </row>
    <row r="197" spans="8:20" ht="9" customHeight="1">
      <c r="H197" s="94"/>
      <c r="I197" s="94"/>
      <c r="J197" s="94"/>
      <c r="K197" s="94"/>
      <c r="L197" s="94"/>
      <c r="M197" s="94"/>
      <c r="N197" s="94"/>
      <c r="O197" s="94"/>
      <c r="P197" s="94"/>
      <c r="Q197" s="94"/>
      <c r="R197" s="94"/>
      <c r="S197" s="94"/>
      <c r="T197" s="94"/>
    </row>
    <row r="198" spans="8:20" ht="9" customHeight="1">
      <c r="H198" s="94"/>
      <c r="I198" s="94"/>
      <c r="J198" s="94"/>
      <c r="K198" s="94"/>
      <c r="L198" s="94"/>
      <c r="M198" s="94"/>
      <c r="N198" s="94"/>
      <c r="O198" s="94"/>
      <c r="P198" s="94"/>
      <c r="Q198" s="94"/>
      <c r="R198" s="94"/>
      <c r="S198" s="94"/>
      <c r="T198" s="94"/>
    </row>
    <row r="199" spans="8:20" ht="9" customHeight="1">
      <c r="H199" s="94"/>
      <c r="I199" s="94"/>
      <c r="J199" s="94"/>
      <c r="K199" s="94"/>
      <c r="L199" s="94"/>
      <c r="M199" s="94"/>
      <c r="N199" s="94"/>
      <c r="O199" s="94"/>
      <c r="P199" s="94"/>
      <c r="Q199" s="94"/>
      <c r="R199" s="94"/>
      <c r="S199" s="94"/>
      <c r="T199" s="94"/>
    </row>
    <row r="200" spans="8:20" ht="9" customHeight="1">
      <c r="H200" s="94"/>
      <c r="I200" s="94"/>
      <c r="J200" s="94"/>
      <c r="K200" s="94"/>
      <c r="L200" s="94"/>
      <c r="M200" s="94"/>
      <c r="N200" s="94"/>
      <c r="O200" s="94"/>
      <c r="P200" s="94"/>
      <c r="Q200" s="94"/>
      <c r="R200" s="94"/>
      <c r="S200" s="94"/>
      <c r="T200" s="94"/>
    </row>
    <row r="201" spans="8:20" ht="9" customHeight="1">
      <c r="H201" s="94"/>
      <c r="I201" s="94"/>
      <c r="J201" s="94"/>
      <c r="K201" s="94"/>
      <c r="L201" s="94"/>
      <c r="M201" s="94"/>
      <c r="N201" s="94"/>
      <c r="O201" s="94"/>
      <c r="P201" s="94"/>
      <c r="Q201" s="94"/>
      <c r="R201" s="94"/>
      <c r="S201" s="94"/>
      <c r="T201" s="94"/>
    </row>
    <row r="202" spans="8:20" ht="9" customHeight="1">
      <c r="H202" s="94"/>
      <c r="I202" s="94"/>
      <c r="J202" s="94"/>
      <c r="K202" s="94"/>
      <c r="L202" s="94"/>
      <c r="M202" s="94"/>
      <c r="N202" s="94"/>
      <c r="O202" s="94"/>
      <c r="P202" s="94"/>
      <c r="Q202" s="94"/>
      <c r="R202" s="94"/>
      <c r="S202" s="94"/>
      <c r="T202" s="94"/>
    </row>
    <row r="203" spans="8:20" ht="9" customHeight="1">
      <c r="H203" s="94"/>
      <c r="I203" s="94"/>
      <c r="J203" s="94"/>
      <c r="K203" s="94"/>
      <c r="L203" s="94"/>
      <c r="M203" s="94"/>
      <c r="N203" s="94"/>
      <c r="O203" s="94"/>
      <c r="P203" s="94"/>
      <c r="Q203" s="94"/>
      <c r="R203" s="94"/>
      <c r="S203" s="94"/>
      <c r="T203" s="94"/>
    </row>
    <row r="204" spans="8:20" ht="9" customHeight="1">
      <c r="H204" s="94"/>
      <c r="I204" s="94"/>
      <c r="J204" s="94"/>
      <c r="K204" s="94"/>
      <c r="L204" s="94"/>
      <c r="M204" s="94"/>
      <c r="N204" s="94"/>
      <c r="O204" s="94"/>
      <c r="P204" s="94"/>
      <c r="Q204" s="94"/>
      <c r="R204" s="94"/>
      <c r="S204" s="94"/>
      <c r="T204" s="94"/>
    </row>
    <row r="205" spans="8:20" ht="9" customHeight="1">
      <c r="H205" s="94"/>
      <c r="I205" s="94"/>
      <c r="J205" s="94"/>
      <c r="K205" s="94"/>
      <c r="L205" s="94"/>
      <c r="M205" s="94"/>
      <c r="N205" s="94"/>
      <c r="O205" s="94"/>
      <c r="P205" s="94"/>
      <c r="Q205" s="94"/>
      <c r="R205" s="94"/>
      <c r="S205" s="94"/>
      <c r="T205" s="94"/>
    </row>
    <row r="206" spans="8:20" ht="9" customHeight="1">
      <c r="H206" s="94"/>
      <c r="I206" s="94"/>
      <c r="J206" s="94"/>
      <c r="K206" s="94"/>
      <c r="L206" s="94"/>
      <c r="M206" s="94"/>
      <c r="N206" s="94"/>
      <c r="O206" s="94"/>
      <c r="P206" s="94"/>
      <c r="Q206" s="94"/>
      <c r="R206" s="94"/>
      <c r="S206" s="94"/>
      <c r="T206" s="94"/>
    </row>
    <row r="207" spans="8:20" ht="9" customHeight="1">
      <c r="H207" s="94"/>
      <c r="I207" s="94"/>
      <c r="J207" s="94"/>
      <c r="K207" s="94"/>
      <c r="L207" s="94"/>
      <c r="M207" s="94"/>
      <c r="N207" s="94"/>
      <c r="O207" s="94"/>
      <c r="P207" s="94"/>
      <c r="Q207" s="94"/>
      <c r="R207" s="94"/>
      <c r="S207" s="94"/>
      <c r="T207" s="94"/>
    </row>
    <row r="208" spans="8:20" ht="9" customHeight="1">
      <c r="H208" s="94"/>
      <c r="I208" s="94"/>
      <c r="J208" s="94"/>
      <c r="K208" s="94"/>
      <c r="L208" s="94"/>
      <c r="M208" s="94"/>
      <c r="N208" s="94"/>
      <c r="O208" s="94"/>
      <c r="P208" s="94"/>
      <c r="Q208" s="94"/>
      <c r="R208" s="94"/>
      <c r="S208" s="94"/>
      <c r="T208" s="94"/>
    </row>
    <row r="209" spans="8:20" ht="9" customHeight="1">
      <c r="H209" s="94"/>
      <c r="I209" s="94"/>
      <c r="J209" s="94"/>
      <c r="K209" s="94"/>
      <c r="L209" s="94"/>
      <c r="M209" s="94"/>
      <c r="N209" s="94"/>
      <c r="O209" s="94"/>
      <c r="P209" s="94"/>
      <c r="Q209" s="94"/>
      <c r="R209" s="94"/>
      <c r="S209" s="94"/>
      <c r="T209" s="94"/>
    </row>
    <row r="210" spans="8:20" ht="9" customHeight="1">
      <c r="H210" s="94"/>
      <c r="I210" s="94"/>
      <c r="J210" s="94"/>
      <c r="K210" s="94"/>
      <c r="L210" s="94"/>
      <c r="M210" s="94"/>
      <c r="N210" s="94"/>
      <c r="O210" s="94"/>
      <c r="P210" s="94"/>
      <c r="Q210" s="94"/>
      <c r="R210" s="94"/>
      <c r="S210" s="94"/>
      <c r="T210" s="94"/>
    </row>
    <row r="211" spans="8:20" ht="9" customHeight="1">
      <c r="H211" s="94"/>
      <c r="I211" s="94"/>
      <c r="J211" s="94"/>
      <c r="K211" s="94"/>
      <c r="L211" s="94"/>
      <c r="M211" s="94"/>
      <c r="N211" s="94"/>
      <c r="O211" s="94"/>
      <c r="P211" s="94"/>
      <c r="Q211" s="94"/>
      <c r="R211" s="94"/>
      <c r="S211" s="94"/>
      <c r="T211" s="94"/>
    </row>
    <row r="212" spans="8:20" ht="9" customHeight="1">
      <c r="H212" s="94"/>
      <c r="I212" s="94"/>
      <c r="J212" s="94"/>
      <c r="K212" s="94"/>
      <c r="L212" s="94"/>
      <c r="M212" s="94"/>
      <c r="N212" s="94"/>
      <c r="O212" s="94"/>
      <c r="P212" s="94"/>
      <c r="Q212" s="94"/>
      <c r="R212" s="94"/>
      <c r="S212" s="94"/>
      <c r="T212" s="94"/>
    </row>
    <row r="213" spans="8:20" ht="9" customHeight="1">
      <c r="H213" s="94"/>
      <c r="I213" s="94"/>
      <c r="J213" s="94"/>
      <c r="K213" s="94"/>
      <c r="L213" s="94"/>
      <c r="M213" s="94"/>
      <c r="N213" s="94"/>
      <c r="O213" s="94"/>
      <c r="P213" s="94"/>
      <c r="Q213" s="94"/>
      <c r="R213" s="94"/>
      <c r="S213" s="94"/>
      <c r="T213" s="94"/>
    </row>
    <row r="214" spans="8:20" ht="9" customHeight="1">
      <c r="H214" s="94"/>
      <c r="I214" s="94"/>
      <c r="J214" s="94"/>
      <c r="K214" s="94"/>
      <c r="L214" s="94"/>
      <c r="M214" s="94"/>
      <c r="N214" s="94"/>
      <c r="O214" s="94"/>
      <c r="P214" s="94"/>
      <c r="Q214" s="94"/>
      <c r="R214" s="94"/>
      <c r="S214" s="94"/>
      <c r="T214" s="94"/>
    </row>
    <row r="215" spans="8:20" ht="9" customHeight="1">
      <c r="H215" s="94"/>
      <c r="I215" s="94"/>
      <c r="J215" s="94"/>
      <c r="K215" s="94"/>
      <c r="L215" s="94"/>
      <c r="M215" s="94"/>
      <c r="N215" s="94"/>
      <c r="O215" s="94"/>
      <c r="P215" s="94"/>
      <c r="Q215" s="94"/>
      <c r="R215" s="94"/>
      <c r="S215" s="94"/>
      <c r="T215" s="94"/>
    </row>
    <row r="216" spans="8:20" ht="9" customHeight="1">
      <c r="H216" s="94"/>
      <c r="I216" s="94"/>
      <c r="J216" s="94"/>
      <c r="K216" s="94"/>
      <c r="L216" s="94"/>
      <c r="M216" s="94"/>
      <c r="N216" s="94"/>
      <c r="O216" s="94"/>
      <c r="P216" s="94"/>
      <c r="Q216" s="94"/>
      <c r="R216" s="94"/>
      <c r="S216" s="94"/>
      <c r="T216" s="94"/>
    </row>
    <row r="217" spans="8:20" ht="9" customHeight="1">
      <c r="H217" s="94"/>
      <c r="I217" s="94"/>
      <c r="J217" s="94"/>
      <c r="K217" s="94"/>
      <c r="L217" s="94"/>
      <c r="M217" s="94"/>
      <c r="N217" s="94"/>
      <c r="O217" s="94"/>
      <c r="P217" s="94"/>
      <c r="Q217" s="94"/>
      <c r="R217" s="94"/>
      <c r="S217" s="94"/>
      <c r="T217" s="94"/>
    </row>
    <row r="218" spans="8:20" ht="9" customHeight="1">
      <c r="H218" s="94"/>
      <c r="I218" s="94"/>
      <c r="J218" s="94"/>
      <c r="K218" s="94"/>
      <c r="L218" s="94"/>
      <c r="M218" s="94"/>
      <c r="N218" s="94"/>
      <c r="O218" s="94"/>
      <c r="P218" s="94"/>
      <c r="Q218" s="94"/>
      <c r="R218" s="94"/>
      <c r="S218" s="94"/>
      <c r="T218" s="94"/>
    </row>
    <row r="219" spans="8:20" ht="9" customHeight="1">
      <c r="H219" s="94"/>
      <c r="I219" s="94"/>
      <c r="J219" s="94"/>
      <c r="K219" s="94"/>
      <c r="L219" s="94"/>
      <c r="M219" s="94"/>
      <c r="N219" s="94"/>
      <c r="O219" s="94"/>
      <c r="P219" s="94"/>
      <c r="Q219" s="94"/>
      <c r="R219" s="94"/>
      <c r="S219" s="94"/>
      <c r="T219" s="94"/>
    </row>
    <row r="220" spans="8:20" ht="9" customHeight="1">
      <c r="H220" s="94"/>
      <c r="I220" s="94"/>
      <c r="J220" s="94"/>
      <c r="K220" s="94"/>
      <c r="L220" s="94"/>
      <c r="M220" s="94"/>
      <c r="N220" s="94"/>
      <c r="O220" s="94"/>
      <c r="P220" s="94"/>
      <c r="Q220" s="94"/>
      <c r="R220" s="94"/>
      <c r="S220" s="94"/>
      <c r="T220" s="94"/>
    </row>
    <row r="221" spans="8:20" ht="9" customHeight="1">
      <c r="H221" s="94"/>
      <c r="I221" s="94"/>
      <c r="J221" s="94"/>
      <c r="K221" s="94"/>
      <c r="L221" s="94"/>
      <c r="M221" s="94"/>
      <c r="N221" s="94"/>
      <c r="O221" s="94"/>
      <c r="P221" s="94"/>
      <c r="Q221" s="94"/>
      <c r="R221" s="94"/>
      <c r="S221" s="94"/>
      <c r="T221" s="94"/>
    </row>
    <row r="222" spans="8:20" ht="9" customHeight="1">
      <c r="H222" s="94"/>
      <c r="I222" s="94"/>
      <c r="J222" s="94"/>
      <c r="K222" s="94"/>
      <c r="L222" s="94"/>
      <c r="M222" s="94"/>
      <c r="N222" s="94"/>
      <c r="O222" s="94"/>
      <c r="P222" s="94"/>
      <c r="Q222" s="94"/>
      <c r="R222" s="94"/>
      <c r="S222" s="94"/>
      <c r="T222" s="94"/>
    </row>
    <row r="223" spans="8:20" ht="9" customHeight="1">
      <c r="H223" s="94"/>
      <c r="I223" s="94"/>
      <c r="J223" s="94"/>
      <c r="K223" s="94"/>
      <c r="L223" s="94"/>
      <c r="M223" s="94"/>
      <c r="N223" s="94"/>
      <c r="O223" s="94"/>
      <c r="P223" s="94"/>
      <c r="Q223" s="94"/>
      <c r="R223" s="94"/>
      <c r="S223" s="94"/>
      <c r="T223" s="94"/>
    </row>
    <row r="224" spans="8:20" ht="9" customHeight="1">
      <c r="H224" s="94"/>
      <c r="I224" s="94"/>
      <c r="J224" s="94"/>
      <c r="K224" s="94"/>
      <c r="L224" s="94"/>
      <c r="M224" s="94"/>
      <c r="N224" s="94"/>
      <c r="O224" s="94"/>
      <c r="P224" s="94"/>
      <c r="Q224" s="94"/>
      <c r="R224" s="94"/>
      <c r="S224" s="94"/>
      <c r="T224" s="94"/>
    </row>
    <row r="225" spans="8:20" ht="9" customHeight="1">
      <c r="H225" s="94"/>
      <c r="I225" s="94"/>
      <c r="J225" s="94"/>
      <c r="K225" s="94"/>
      <c r="L225" s="94"/>
      <c r="M225" s="94"/>
      <c r="N225" s="94"/>
      <c r="O225" s="94"/>
      <c r="P225" s="94"/>
      <c r="Q225" s="94"/>
      <c r="R225" s="94"/>
      <c r="S225" s="94"/>
      <c r="T225" s="94"/>
    </row>
    <row r="226" spans="8:20" ht="9" customHeight="1">
      <c r="H226" s="94"/>
      <c r="I226" s="94"/>
      <c r="J226" s="94"/>
      <c r="K226" s="94"/>
      <c r="L226" s="94"/>
      <c r="M226" s="94"/>
      <c r="N226" s="94"/>
      <c r="O226" s="94"/>
      <c r="P226" s="94"/>
      <c r="Q226" s="94"/>
      <c r="R226" s="94"/>
      <c r="S226" s="94"/>
      <c r="T226" s="94"/>
    </row>
    <row r="227" spans="8:20" ht="9" customHeight="1">
      <c r="H227" s="94"/>
      <c r="I227" s="94"/>
      <c r="J227" s="94"/>
      <c r="K227" s="94"/>
      <c r="L227" s="94"/>
      <c r="M227" s="94"/>
      <c r="N227" s="94"/>
      <c r="O227" s="94"/>
      <c r="P227" s="94"/>
      <c r="Q227" s="94"/>
      <c r="R227" s="94"/>
      <c r="S227" s="94"/>
      <c r="T227" s="94"/>
    </row>
    <row r="228" spans="8:20" ht="9" customHeight="1">
      <c r="H228" s="94"/>
      <c r="I228" s="94"/>
      <c r="J228" s="94"/>
      <c r="K228" s="94"/>
      <c r="L228" s="94"/>
      <c r="M228" s="94"/>
      <c r="N228" s="94"/>
      <c r="O228" s="94"/>
      <c r="P228" s="94"/>
      <c r="Q228" s="94"/>
      <c r="R228" s="94"/>
      <c r="S228" s="94"/>
      <c r="T228" s="94"/>
    </row>
    <row r="229" spans="8:20" ht="9" customHeight="1">
      <c r="H229" s="94"/>
      <c r="I229" s="94"/>
      <c r="J229" s="94"/>
      <c r="K229" s="94"/>
      <c r="L229" s="94"/>
      <c r="M229" s="94"/>
      <c r="N229" s="94"/>
      <c r="O229" s="94"/>
      <c r="P229" s="94"/>
      <c r="Q229" s="94"/>
      <c r="R229" s="94"/>
      <c r="S229" s="94"/>
      <c r="T229" s="94"/>
    </row>
    <row r="230" spans="8:20" ht="9" customHeight="1">
      <c r="H230" s="94"/>
      <c r="I230" s="94"/>
      <c r="J230" s="94"/>
      <c r="K230" s="94"/>
      <c r="L230" s="94"/>
      <c r="M230" s="94"/>
      <c r="N230" s="94"/>
      <c r="O230" s="94"/>
      <c r="P230" s="94"/>
      <c r="Q230" s="94"/>
      <c r="R230" s="94"/>
      <c r="S230" s="94"/>
      <c r="T230" s="94"/>
    </row>
    <row r="231" spans="8:20" ht="9" customHeight="1">
      <c r="H231" s="94"/>
      <c r="I231" s="94"/>
      <c r="J231" s="94"/>
      <c r="K231" s="94"/>
      <c r="L231" s="94"/>
      <c r="M231" s="94"/>
      <c r="N231" s="94"/>
      <c r="O231" s="94"/>
      <c r="P231" s="94"/>
      <c r="Q231" s="94"/>
      <c r="R231" s="94"/>
      <c r="S231" s="94"/>
      <c r="T231" s="94"/>
    </row>
    <row r="232" spans="8:20" ht="9" customHeight="1">
      <c r="H232" s="94"/>
      <c r="I232" s="94"/>
      <c r="J232" s="94"/>
      <c r="K232" s="94"/>
      <c r="L232" s="94"/>
      <c r="M232" s="94"/>
      <c r="N232" s="94"/>
      <c r="O232" s="94"/>
      <c r="P232" s="94"/>
      <c r="Q232" s="94"/>
      <c r="R232" s="94"/>
      <c r="S232" s="94"/>
      <c r="T232" s="94"/>
    </row>
    <row r="233" spans="8:20" ht="9" customHeight="1">
      <c r="H233" s="94"/>
      <c r="I233" s="94"/>
      <c r="J233" s="94"/>
      <c r="K233" s="94"/>
      <c r="L233" s="94"/>
      <c r="M233" s="94"/>
      <c r="N233" s="94"/>
      <c r="O233" s="94"/>
      <c r="P233" s="94"/>
      <c r="Q233" s="94"/>
      <c r="R233" s="94"/>
      <c r="S233" s="94"/>
      <c r="T233" s="94"/>
    </row>
    <row r="234" spans="8:20" ht="9" customHeight="1">
      <c r="H234" s="94"/>
      <c r="I234" s="94"/>
      <c r="J234" s="94"/>
      <c r="K234" s="94"/>
      <c r="L234" s="94"/>
      <c r="M234" s="94"/>
      <c r="N234" s="94"/>
      <c r="O234" s="94"/>
      <c r="P234" s="94"/>
      <c r="Q234" s="94"/>
      <c r="R234" s="94"/>
      <c r="S234" s="94"/>
      <c r="T234" s="94"/>
    </row>
    <row r="235" spans="8:20" ht="9" customHeight="1">
      <c r="H235" s="94"/>
      <c r="I235" s="94"/>
      <c r="J235" s="94"/>
      <c r="K235" s="94"/>
      <c r="L235" s="94"/>
      <c r="M235" s="94"/>
      <c r="N235" s="94"/>
      <c r="O235" s="94"/>
      <c r="P235" s="94"/>
      <c r="Q235" s="94"/>
      <c r="R235" s="94"/>
      <c r="S235" s="94"/>
      <c r="T235" s="94"/>
    </row>
    <row r="236" spans="8:20" ht="9" customHeight="1">
      <c r="H236" s="94"/>
      <c r="I236" s="94"/>
      <c r="J236" s="94"/>
      <c r="K236" s="94"/>
      <c r="L236" s="94"/>
      <c r="M236" s="94"/>
      <c r="N236" s="94"/>
      <c r="O236" s="94"/>
      <c r="P236" s="94"/>
      <c r="Q236" s="94"/>
      <c r="R236" s="94"/>
      <c r="S236" s="94"/>
      <c r="T236" s="94"/>
    </row>
    <row r="237" spans="8:20" ht="9" customHeight="1">
      <c r="H237" s="94"/>
      <c r="I237" s="94"/>
      <c r="J237" s="94"/>
      <c r="K237" s="94"/>
      <c r="L237" s="94"/>
      <c r="M237" s="94"/>
      <c r="N237" s="94"/>
      <c r="O237" s="94"/>
      <c r="P237" s="94"/>
      <c r="Q237" s="94"/>
      <c r="R237" s="94"/>
      <c r="S237" s="94"/>
      <c r="T237" s="94"/>
    </row>
    <row r="238" spans="8:20" ht="9" customHeight="1">
      <c r="H238" s="94"/>
      <c r="I238" s="94"/>
      <c r="J238" s="94"/>
      <c r="K238" s="94"/>
      <c r="L238" s="94"/>
      <c r="M238" s="94"/>
      <c r="N238" s="94"/>
      <c r="O238" s="94"/>
      <c r="P238" s="94"/>
      <c r="Q238" s="94"/>
      <c r="R238" s="94"/>
      <c r="S238" s="94"/>
      <c r="T238" s="94"/>
    </row>
    <row r="239" spans="8:20" ht="9" customHeight="1">
      <c r="H239" s="94"/>
      <c r="I239" s="94"/>
      <c r="J239" s="94"/>
      <c r="K239" s="94"/>
      <c r="L239" s="94"/>
      <c r="M239" s="94"/>
      <c r="N239" s="94"/>
      <c r="O239" s="94"/>
      <c r="P239" s="94"/>
      <c r="Q239" s="94"/>
      <c r="R239" s="94"/>
      <c r="S239" s="94"/>
      <c r="T239" s="94"/>
    </row>
    <row r="240" spans="8:20" ht="9" customHeight="1">
      <c r="H240" s="94"/>
      <c r="I240" s="94"/>
      <c r="J240" s="94"/>
      <c r="K240" s="94"/>
      <c r="L240" s="94"/>
      <c r="M240" s="94"/>
      <c r="N240" s="94"/>
      <c r="O240" s="94"/>
      <c r="P240" s="94"/>
      <c r="Q240" s="94"/>
      <c r="R240" s="94"/>
      <c r="S240" s="94"/>
      <c r="T240" s="94"/>
    </row>
    <row r="241" spans="8:20" ht="9" customHeight="1">
      <c r="H241" s="94"/>
      <c r="I241" s="94"/>
      <c r="J241" s="94"/>
      <c r="K241" s="94"/>
      <c r="L241" s="94"/>
      <c r="M241" s="94"/>
      <c r="N241" s="94"/>
      <c r="O241" s="94"/>
      <c r="P241" s="94"/>
      <c r="Q241" s="94"/>
      <c r="R241" s="94"/>
      <c r="S241" s="94"/>
      <c r="T241" s="94"/>
    </row>
    <row r="242" spans="8:20" ht="9" customHeight="1">
      <c r="H242" s="94"/>
      <c r="I242" s="94"/>
      <c r="J242" s="94"/>
      <c r="K242" s="94"/>
      <c r="L242" s="94"/>
      <c r="M242" s="94"/>
      <c r="N242" s="94"/>
      <c r="O242" s="94"/>
      <c r="P242" s="94"/>
      <c r="Q242" s="94"/>
      <c r="R242" s="94"/>
      <c r="S242" s="94"/>
      <c r="T242" s="94"/>
    </row>
    <row r="243" spans="8:20" ht="9" customHeight="1">
      <c r="H243" s="94"/>
      <c r="I243" s="94"/>
      <c r="J243" s="94"/>
      <c r="K243" s="94"/>
      <c r="L243" s="94"/>
      <c r="M243" s="94"/>
      <c r="N243" s="94"/>
      <c r="O243" s="94"/>
      <c r="P243" s="94"/>
      <c r="Q243" s="94"/>
      <c r="R243" s="94"/>
      <c r="S243" s="94"/>
      <c r="T243" s="94"/>
    </row>
    <row r="244" spans="8:20" ht="9" customHeight="1">
      <c r="H244" s="94"/>
      <c r="I244" s="94"/>
      <c r="J244" s="94"/>
      <c r="K244" s="94"/>
      <c r="L244" s="94"/>
      <c r="M244" s="94"/>
      <c r="N244" s="94"/>
      <c r="O244" s="94"/>
      <c r="P244" s="94"/>
      <c r="Q244" s="94"/>
      <c r="R244" s="94"/>
      <c r="S244" s="94"/>
      <c r="T244" s="94"/>
    </row>
    <row r="245" spans="8:20" ht="9" customHeight="1">
      <c r="H245" s="94"/>
      <c r="I245" s="94"/>
      <c r="J245" s="94"/>
      <c r="K245" s="94"/>
      <c r="L245" s="94"/>
      <c r="M245" s="94"/>
      <c r="N245" s="94"/>
      <c r="O245" s="94"/>
      <c r="P245" s="94"/>
      <c r="Q245" s="94"/>
      <c r="R245" s="94"/>
      <c r="S245" s="94"/>
      <c r="T245" s="94"/>
    </row>
    <row r="246" spans="8:20" ht="9" customHeight="1">
      <c r="H246" s="94"/>
      <c r="I246" s="94"/>
      <c r="J246" s="94"/>
      <c r="K246" s="94"/>
      <c r="L246" s="94"/>
      <c r="M246" s="94"/>
      <c r="N246" s="94"/>
      <c r="O246" s="94"/>
      <c r="P246" s="94"/>
      <c r="Q246" s="94"/>
      <c r="R246" s="94"/>
      <c r="S246" s="94"/>
      <c r="T246" s="94"/>
    </row>
    <row r="247" spans="8:20" ht="9" customHeight="1">
      <c r="H247" s="94"/>
      <c r="I247" s="94"/>
      <c r="J247" s="94"/>
      <c r="K247" s="94"/>
      <c r="L247" s="94"/>
      <c r="M247" s="94"/>
      <c r="N247" s="94"/>
      <c r="O247" s="94"/>
      <c r="P247" s="94"/>
      <c r="Q247" s="94"/>
      <c r="R247" s="94"/>
      <c r="S247" s="94"/>
      <c r="T247" s="94"/>
    </row>
    <row r="248" spans="8:20" ht="9" customHeight="1">
      <c r="H248" s="94"/>
      <c r="I248" s="94"/>
      <c r="J248" s="94"/>
      <c r="K248" s="94"/>
      <c r="L248" s="94"/>
      <c r="M248" s="94"/>
      <c r="N248" s="94"/>
      <c r="O248" s="94"/>
      <c r="P248" s="94"/>
      <c r="Q248" s="94"/>
      <c r="R248" s="94"/>
      <c r="S248" s="94"/>
      <c r="T248" s="94"/>
    </row>
    <row r="249" spans="8:20" ht="9" customHeight="1">
      <c r="H249" s="94"/>
      <c r="I249" s="94"/>
      <c r="J249" s="94"/>
      <c r="K249" s="94"/>
      <c r="L249" s="94"/>
      <c r="M249" s="94"/>
      <c r="N249" s="94"/>
      <c r="O249" s="94"/>
      <c r="P249" s="94"/>
      <c r="Q249" s="94"/>
      <c r="R249" s="94"/>
      <c r="S249" s="94"/>
      <c r="T249" s="94"/>
    </row>
    <row r="250" spans="8:20" ht="9" customHeight="1">
      <c r="H250" s="94"/>
      <c r="I250" s="94"/>
      <c r="J250" s="94"/>
      <c r="K250" s="94"/>
      <c r="L250" s="94"/>
      <c r="M250" s="94"/>
      <c r="N250" s="94"/>
      <c r="O250" s="94"/>
      <c r="P250" s="94"/>
      <c r="Q250" s="94"/>
      <c r="R250" s="94"/>
      <c r="S250" s="94"/>
      <c r="T250" s="94"/>
    </row>
    <row r="251" spans="8:20" ht="9" customHeight="1">
      <c r="H251" s="94"/>
      <c r="I251" s="94"/>
      <c r="J251" s="94"/>
      <c r="K251" s="94"/>
      <c r="L251" s="94"/>
      <c r="M251" s="94"/>
      <c r="N251" s="94"/>
      <c r="O251" s="94"/>
      <c r="P251" s="94"/>
      <c r="Q251" s="94"/>
      <c r="R251" s="94"/>
      <c r="S251" s="94"/>
      <c r="T251" s="94"/>
    </row>
    <row r="252" spans="8:20" ht="9" customHeight="1">
      <c r="H252" s="94"/>
      <c r="I252" s="94"/>
      <c r="J252" s="94"/>
      <c r="K252" s="94"/>
      <c r="L252" s="94"/>
      <c r="M252" s="94"/>
      <c r="N252" s="94"/>
      <c r="O252" s="94"/>
      <c r="P252" s="94"/>
      <c r="Q252" s="94"/>
      <c r="R252" s="94"/>
      <c r="S252" s="94"/>
      <c r="T252" s="94"/>
    </row>
    <row r="253" spans="8:20" ht="9" customHeight="1">
      <c r="H253" s="94"/>
      <c r="I253" s="94"/>
      <c r="J253" s="94"/>
      <c r="K253" s="94"/>
      <c r="L253" s="94"/>
      <c r="M253" s="94"/>
      <c r="N253" s="94"/>
      <c r="O253" s="94"/>
      <c r="P253" s="94"/>
      <c r="Q253" s="94"/>
      <c r="R253" s="94"/>
      <c r="S253" s="94"/>
      <c r="T253" s="94"/>
    </row>
    <row r="254" spans="8:20" ht="9" customHeight="1">
      <c r="H254" s="94"/>
      <c r="I254" s="94"/>
      <c r="J254" s="94"/>
      <c r="K254" s="94"/>
      <c r="L254" s="94"/>
      <c r="M254" s="94"/>
      <c r="N254" s="94"/>
      <c r="O254" s="94"/>
      <c r="P254" s="94"/>
      <c r="Q254" s="94"/>
      <c r="R254" s="94"/>
      <c r="S254" s="94"/>
      <c r="T254" s="94"/>
    </row>
    <row r="255" spans="8:20" ht="9" customHeight="1">
      <c r="H255" s="94"/>
      <c r="I255" s="94"/>
      <c r="J255" s="94"/>
      <c r="K255" s="94"/>
      <c r="L255" s="94"/>
      <c r="M255" s="94"/>
      <c r="N255" s="94"/>
      <c r="O255" s="94"/>
      <c r="P255" s="94"/>
      <c r="Q255" s="94"/>
      <c r="R255" s="94"/>
      <c r="S255" s="94"/>
      <c r="T255" s="94"/>
    </row>
    <row r="256" spans="8:20" ht="9" customHeight="1">
      <c r="H256" s="94"/>
      <c r="I256" s="94"/>
      <c r="J256" s="94"/>
      <c r="K256" s="94"/>
      <c r="L256" s="94"/>
      <c r="M256" s="94"/>
      <c r="N256" s="94"/>
      <c r="O256" s="94"/>
      <c r="P256" s="94"/>
      <c r="Q256" s="94"/>
      <c r="R256" s="94"/>
      <c r="S256" s="94"/>
      <c r="T256" s="94"/>
    </row>
    <row r="257" spans="8:20" ht="9" customHeight="1">
      <c r="H257" s="94"/>
      <c r="I257" s="94"/>
      <c r="J257" s="94"/>
      <c r="K257" s="94"/>
      <c r="L257" s="94"/>
      <c r="M257" s="94"/>
      <c r="N257" s="94"/>
      <c r="O257" s="94"/>
      <c r="P257" s="94"/>
      <c r="Q257" s="94"/>
      <c r="R257" s="94"/>
      <c r="S257" s="94"/>
      <c r="T257" s="94"/>
    </row>
    <row r="258" spans="8:20" ht="9" customHeight="1">
      <c r="H258" s="94"/>
      <c r="I258" s="94"/>
      <c r="J258" s="94"/>
      <c r="K258" s="94"/>
      <c r="L258" s="94"/>
      <c r="M258" s="94"/>
      <c r="N258" s="94"/>
      <c r="O258" s="94"/>
      <c r="P258" s="94"/>
      <c r="Q258" s="94"/>
      <c r="R258" s="94"/>
      <c r="S258" s="94"/>
      <c r="T258" s="94"/>
    </row>
    <row r="259" spans="8:20" ht="9" customHeight="1">
      <c r="H259" s="94"/>
      <c r="I259" s="94"/>
      <c r="J259" s="94"/>
      <c r="K259" s="94"/>
      <c r="L259" s="94"/>
      <c r="M259" s="94"/>
      <c r="N259" s="94"/>
      <c r="O259" s="94"/>
      <c r="P259" s="94"/>
      <c r="Q259" s="94"/>
      <c r="R259" s="94"/>
      <c r="S259" s="94"/>
      <c r="T259" s="94"/>
    </row>
    <row r="260" spans="8:20" ht="9" customHeight="1">
      <c r="H260" s="94"/>
      <c r="I260" s="94"/>
      <c r="J260" s="94"/>
      <c r="K260" s="94"/>
      <c r="L260" s="94"/>
      <c r="M260" s="94"/>
      <c r="N260" s="94"/>
      <c r="O260" s="94"/>
      <c r="P260" s="94"/>
      <c r="Q260" s="94"/>
      <c r="R260" s="94"/>
      <c r="S260" s="94"/>
      <c r="T260" s="94"/>
    </row>
    <row r="261" spans="8:20" ht="9" customHeight="1">
      <c r="H261" s="94"/>
      <c r="I261" s="94"/>
      <c r="J261" s="94"/>
      <c r="K261" s="94"/>
      <c r="L261" s="94"/>
      <c r="M261" s="94"/>
      <c r="N261" s="94"/>
      <c r="O261" s="94"/>
      <c r="P261" s="94"/>
      <c r="Q261" s="94"/>
      <c r="R261" s="94"/>
      <c r="S261" s="94"/>
      <c r="T261" s="94"/>
    </row>
    <row r="262" spans="8:20" ht="9" customHeight="1">
      <c r="H262" s="94"/>
      <c r="I262" s="94"/>
      <c r="J262" s="94"/>
      <c r="K262" s="94"/>
      <c r="L262" s="94"/>
      <c r="M262" s="94"/>
      <c r="N262" s="94"/>
      <c r="O262" s="94"/>
      <c r="P262" s="94"/>
      <c r="Q262" s="94"/>
      <c r="R262" s="94"/>
      <c r="S262" s="94"/>
      <c r="T262" s="94"/>
    </row>
    <row r="263" spans="8:20" ht="9" customHeight="1">
      <c r="H263" s="94"/>
      <c r="I263" s="94"/>
      <c r="J263" s="94"/>
      <c r="K263" s="94"/>
      <c r="L263" s="94"/>
      <c r="M263" s="94"/>
      <c r="N263" s="94"/>
      <c r="O263" s="94"/>
      <c r="P263" s="94"/>
      <c r="Q263" s="94"/>
      <c r="R263" s="94"/>
      <c r="S263" s="94"/>
      <c r="T263" s="94"/>
    </row>
    <row r="264" spans="8:20" ht="9" customHeight="1">
      <c r="H264" s="94"/>
      <c r="I264" s="94"/>
      <c r="J264" s="94"/>
      <c r="K264" s="94"/>
      <c r="L264" s="94"/>
      <c r="M264" s="94"/>
      <c r="N264" s="94"/>
      <c r="O264" s="94"/>
      <c r="P264" s="94"/>
      <c r="Q264" s="94"/>
      <c r="R264" s="94"/>
      <c r="S264" s="94"/>
      <c r="T264" s="94"/>
    </row>
    <row r="265" spans="8:20" ht="9" customHeight="1">
      <c r="H265" s="94"/>
      <c r="I265" s="94"/>
      <c r="J265" s="94"/>
      <c r="K265" s="94"/>
      <c r="L265" s="94"/>
      <c r="M265" s="94"/>
      <c r="N265" s="94"/>
      <c r="O265" s="94"/>
      <c r="P265" s="94"/>
      <c r="Q265" s="94"/>
      <c r="R265" s="94"/>
      <c r="S265" s="94"/>
      <c r="T265" s="94"/>
    </row>
    <row r="266" spans="8:20" ht="9" customHeight="1">
      <c r="H266" s="94"/>
      <c r="I266" s="94"/>
      <c r="J266" s="94"/>
      <c r="K266" s="94"/>
      <c r="L266" s="94"/>
      <c r="M266" s="94"/>
      <c r="N266" s="94"/>
      <c r="O266" s="94"/>
      <c r="P266" s="94"/>
      <c r="Q266" s="94"/>
      <c r="R266" s="94"/>
      <c r="S266" s="94"/>
      <c r="T266" s="94"/>
    </row>
    <row r="267" spans="8:20" ht="9" customHeight="1">
      <c r="H267" s="94"/>
      <c r="I267" s="94"/>
      <c r="J267" s="94"/>
      <c r="K267" s="94"/>
      <c r="L267" s="94"/>
      <c r="M267" s="94"/>
      <c r="N267" s="94"/>
      <c r="O267" s="94"/>
      <c r="P267" s="94"/>
      <c r="Q267" s="94"/>
      <c r="R267" s="94"/>
      <c r="S267" s="94"/>
      <c r="T267" s="94"/>
    </row>
    <row r="268" spans="8:20" ht="9" customHeight="1">
      <c r="H268" s="94"/>
      <c r="I268" s="94"/>
      <c r="J268" s="94"/>
      <c r="K268" s="94"/>
      <c r="L268" s="94"/>
      <c r="M268" s="94"/>
      <c r="N268" s="94"/>
      <c r="O268" s="94"/>
      <c r="P268" s="94"/>
      <c r="Q268" s="94"/>
      <c r="R268" s="94"/>
      <c r="S268" s="94"/>
      <c r="T268" s="94"/>
    </row>
    <row r="269" spans="8:20" ht="9" customHeight="1">
      <c r="H269" s="94"/>
      <c r="I269" s="94"/>
      <c r="J269" s="94"/>
      <c r="K269" s="94"/>
      <c r="L269" s="94"/>
      <c r="M269" s="94"/>
      <c r="N269" s="94"/>
      <c r="O269" s="94"/>
      <c r="P269" s="94"/>
      <c r="Q269" s="94"/>
      <c r="R269" s="94"/>
      <c r="S269" s="94"/>
      <c r="T269" s="94"/>
    </row>
    <row r="270" spans="8:20" ht="9" customHeight="1">
      <c r="H270" s="94"/>
      <c r="I270" s="94"/>
      <c r="J270" s="94"/>
      <c r="K270" s="94"/>
      <c r="L270" s="94"/>
      <c r="M270" s="94"/>
      <c r="N270" s="94"/>
      <c r="O270" s="94"/>
      <c r="P270" s="94"/>
      <c r="Q270" s="94"/>
      <c r="R270" s="94"/>
      <c r="S270" s="94"/>
      <c r="T270" s="94"/>
    </row>
    <row r="271" spans="8:20" ht="9" customHeight="1">
      <c r="H271" s="94"/>
      <c r="I271" s="94"/>
      <c r="J271" s="94"/>
      <c r="K271" s="94"/>
      <c r="L271" s="94"/>
      <c r="M271" s="94"/>
      <c r="N271" s="94"/>
      <c r="O271" s="94"/>
      <c r="P271" s="94"/>
      <c r="Q271" s="94"/>
      <c r="R271" s="94"/>
      <c r="S271" s="94"/>
      <c r="T271" s="94"/>
    </row>
    <row r="272" spans="8:20" ht="9" customHeight="1">
      <c r="H272" s="94"/>
      <c r="I272" s="94"/>
      <c r="J272" s="94"/>
      <c r="K272" s="94"/>
      <c r="L272" s="94"/>
      <c r="M272" s="94"/>
      <c r="N272" s="94"/>
      <c r="O272" s="94"/>
      <c r="P272" s="94"/>
      <c r="Q272" s="94"/>
      <c r="R272" s="94"/>
      <c r="S272" s="94"/>
      <c r="T272" s="94"/>
    </row>
    <row r="273" spans="8:20" ht="9" customHeight="1">
      <c r="H273" s="94"/>
      <c r="I273" s="94"/>
      <c r="J273" s="94"/>
      <c r="K273" s="94"/>
      <c r="L273" s="94"/>
      <c r="M273" s="94"/>
      <c r="N273" s="94"/>
      <c r="O273" s="94"/>
      <c r="P273" s="94"/>
      <c r="Q273" s="94"/>
      <c r="R273" s="94"/>
      <c r="S273" s="94"/>
      <c r="T273" s="94"/>
    </row>
    <row r="274" spans="8:20" ht="9" customHeight="1">
      <c r="H274" s="94"/>
      <c r="I274" s="94"/>
      <c r="J274" s="94"/>
      <c r="K274" s="94"/>
      <c r="L274" s="94"/>
      <c r="M274" s="94"/>
      <c r="N274" s="94"/>
      <c r="O274" s="94"/>
      <c r="P274" s="94"/>
      <c r="Q274" s="94"/>
      <c r="R274" s="94"/>
      <c r="S274" s="94"/>
      <c r="T274" s="94"/>
    </row>
    <row r="275" spans="8:20" ht="9" customHeight="1">
      <c r="H275" s="94"/>
      <c r="I275" s="94"/>
      <c r="J275" s="94"/>
      <c r="K275" s="94"/>
      <c r="L275" s="94"/>
      <c r="M275" s="94"/>
      <c r="N275" s="94"/>
      <c r="O275" s="94"/>
      <c r="P275" s="94"/>
      <c r="Q275" s="94"/>
      <c r="R275" s="94"/>
      <c r="S275" s="94"/>
      <c r="T275" s="94"/>
    </row>
    <row r="276" spans="8:20" ht="9" customHeight="1">
      <c r="H276" s="94"/>
      <c r="I276" s="94"/>
      <c r="J276" s="94"/>
      <c r="K276" s="94"/>
      <c r="L276" s="94"/>
      <c r="M276" s="94"/>
      <c r="N276" s="94"/>
      <c r="O276" s="94"/>
      <c r="P276" s="94"/>
      <c r="Q276" s="94"/>
      <c r="R276" s="94"/>
      <c r="S276" s="94"/>
      <c r="T276" s="94"/>
    </row>
    <row r="277" spans="8:20" ht="9" customHeight="1">
      <c r="H277" s="94"/>
      <c r="I277" s="94"/>
      <c r="J277" s="94"/>
      <c r="K277" s="94"/>
      <c r="L277" s="94"/>
      <c r="M277" s="94"/>
      <c r="N277" s="94"/>
      <c r="O277" s="94"/>
      <c r="P277" s="94"/>
      <c r="Q277" s="94"/>
      <c r="R277" s="94"/>
      <c r="S277" s="94"/>
      <c r="T277" s="94"/>
    </row>
    <row r="278" spans="8:20" ht="9" customHeight="1">
      <c r="H278" s="94"/>
      <c r="I278" s="94"/>
      <c r="J278" s="94"/>
      <c r="K278" s="94"/>
      <c r="L278" s="94"/>
      <c r="M278" s="94"/>
      <c r="N278" s="94"/>
      <c r="O278" s="94"/>
      <c r="P278" s="94"/>
      <c r="Q278" s="94"/>
      <c r="R278" s="94"/>
      <c r="S278" s="94"/>
      <c r="T278" s="94"/>
    </row>
    <row r="279" spans="8:20" ht="9" customHeight="1">
      <c r="H279" s="94"/>
      <c r="I279" s="94"/>
      <c r="J279" s="94"/>
      <c r="K279" s="94"/>
      <c r="L279" s="94"/>
      <c r="M279" s="94"/>
      <c r="N279" s="94"/>
      <c r="O279" s="94"/>
      <c r="P279" s="94"/>
      <c r="Q279" s="94"/>
      <c r="R279" s="94"/>
      <c r="S279" s="94"/>
      <c r="T279" s="94"/>
    </row>
    <row r="280" spans="8:20" ht="9" customHeight="1">
      <c r="H280" s="94"/>
      <c r="I280" s="94"/>
      <c r="J280" s="94"/>
      <c r="K280" s="94"/>
      <c r="L280" s="94"/>
      <c r="M280" s="94"/>
      <c r="N280" s="94"/>
      <c r="O280" s="94"/>
      <c r="P280" s="94"/>
      <c r="Q280" s="94"/>
      <c r="R280" s="94"/>
      <c r="S280" s="94"/>
      <c r="T280" s="94"/>
    </row>
    <row r="281" spans="8:20" ht="9" customHeight="1">
      <c r="H281" s="94"/>
      <c r="I281" s="94"/>
      <c r="J281" s="94"/>
      <c r="K281" s="94"/>
      <c r="L281" s="94"/>
      <c r="M281" s="94"/>
      <c r="N281" s="94"/>
      <c r="O281" s="94"/>
      <c r="P281" s="94"/>
      <c r="Q281" s="94"/>
      <c r="R281" s="94"/>
      <c r="S281" s="94"/>
      <c r="T281" s="94"/>
    </row>
    <row r="282" spans="8:20" ht="9" customHeight="1">
      <c r="H282" s="94"/>
      <c r="I282" s="94"/>
      <c r="J282" s="94"/>
      <c r="K282" s="94"/>
      <c r="L282" s="94"/>
      <c r="M282" s="94"/>
      <c r="N282" s="94"/>
      <c r="O282" s="94"/>
      <c r="P282" s="94"/>
      <c r="Q282" s="94"/>
      <c r="R282" s="94"/>
      <c r="S282" s="94"/>
      <c r="T282" s="94"/>
    </row>
    <row r="283" spans="8:20" ht="9" customHeight="1">
      <c r="H283" s="94"/>
      <c r="I283" s="94"/>
      <c r="J283" s="94"/>
      <c r="K283" s="94"/>
      <c r="L283" s="94"/>
      <c r="M283" s="94"/>
      <c r="N283" s="94"/>
      <c r="O283" s="94"/>
      <c r="P283" s="94"/>
      <c r="Q283" s="94"/>
      <c r="R283" s="94"/>
      <c r="S283" s="94"/>
      <c r="T283" s="94"/>
    </row>
    <row r="284" spans="8:20" ht="9" customHeight="1">
      <c r="H284" s="94"/>
      <c r="I284" s="94"/>
      <c r="J284" s="94"/>
      <c r="K284" s="94"/>
      <c r="L284" s="94"/>
      <c r="M284" s="94"/>
      <c r="N284" s="94"/>
      <c r="O284" s="94"/>
      <c r="P284" s="94"/>
      <c r="Q284" s="94"/>
      <c r="R284" s="94"/>
      <c r="S284" s="94"/>
      <c r="T284" s="94"/>
    </row>
    <row r="285" spans="8:20" ht="9" customHeight="1">
      <c r="H285" s="94"/>
      <c r="I285" s="94"/>
      <c r="J285" s="94"/>
      <c r="K285" s="94"/>
      <c r="L285" s="94"/>
      <c r="M285" s="94"/>
      <c r="N285" s="94"/>
      <c r="O285" s="94"/>
      <c r="P285" s="94"/>
      <c r="Q285" s="94"/>
      <c r="R285" s="94"/>
      <c r="S285" s="94"/>
      <c r="T285" s="94"/>
    </row>
    <row r="286" spans="8:20" ht="9" customHeight="1">
      <c r="H286" s="94"/>
      <c r="I286" s="94"/>
      <c r="J286" s="94"/>
      <c r="K286" s="94"/>
      <c r="L286" s="94"/>
      <c r="M286" s="94"/>
      <c r="N286" s="94"/>
      <c r="O286" s="94"/>
      <c r="P286" s="94"/>
      <c r="Q286" s="94"/>
      <c r="R286" s="94"/>
      <c r="S286" s="94"/>
      <c r="T286" s="94"/>
    </row>
    <row r="287" spans="8:20" ht="9" customHeight="1">
      <c r="H287" s="94"/>
      <c r="I287" s="94"/>
      <c r="J287" s="94"/>
      <c r="K287" s="94"/>
      <c r="L287" s="94"/>
      <c r="M287" s="94"/>
      <c r="N287" s="94"/>
      <c r="O287" s="94"/>
      <c r="P287" s="94"/>
      <c r="Q287" s="94"/>
      <c r="R287" s="94"/>
      <c r="S287" s="94"/>
      <c r="T287" s="94"/>
    </row>
    <row r="288" spans="8:20" ht="9" customHeight="1">
      <c r="H288" s="94"/>
      <c r="I288" s="94"/>
      <c r="J288" s="94"/>
      <c r="K288" s="94"/>
      <c r="L288" s="94"/>
      <c r="M288" s="94"/>
      <c r="N288" s="94"/>
      <c r="O288" s="94"/>
      <c r="P288" s="94"/>
      <c r="Q288" s="94"/>
      <c r="R288" s="94"/>
      <c r="S288" s="94"/>
      <c r="T288" s="94"/>
    </row>
    <row r="289" spans="8:20" ht="9" customHeight="1">
      <c r="H289" s="94"/>
      <c r="I289" s="94"/>
      <c r="J289" s="94"/>
      <c r="K289" s="94"/>
      <c r="L289" s="94"/>
      <c r="M289" s="94"/>
      <c r="N289" s="94"/>
      <c r="O289" s="94"/>
      <c r="P289" s="94"/>
      <c r="Q289" s="94"/>
      <c r="R289" s="94"/>
      <c r="S289" s="94"/>
      <c r="T289" s="94"/>
    </row>
    <row r="290" spans="8:20" ht="9" customHeight="1">
      <c r="H290" s="94"/>
      <c r="I290" s="94"/>
      <c r="J290" s="94"/>
      <c r="K290" s="94"/>
      <c r="L290" s="94"/>
      <c r="M290" s="94"/>
      <c r="N290" s="94"/>
      <c r="O290" s="94"/>
      <c r="P290" s="94"/>
      <c r="Q290" s="94"/>
      <c r="R290" s="94"/>
      <c r="S290" s="94"/>
      <c r="T290" s="94"/>
    </row>
    <row r="291" spans="8:20" ht="9" customHeight="1">
      <c r="H291" s="94"/>
      <c r="I291" s="94"/>
      <c r="J291" s="94"/>
      <c r="K291" s="94"/>
      <c r="L291" s="94"/>
      <c r="M291" s="94"/>
      <c r="N291" s="94"/>
      <c r="O291" s="94"/>
      <c r="P291" s="94"/>
      <c r="Q291" s="94"/>
      <c r="R291" s="94"/>
      <c r="S291" s="94"/>
      <c r="T291" s="94"/>
    </row>
    <row r="292" spans="8:20" ht="9" customHeight="1">
      <c r="H292" s="94"/>
      <c r="I292" s="94"/>
      <c r="J292" s="94"/>
      <c r="K292" s="94"/>
      <c r="L292" s="94"/>
      <c r="M292" s="94"/>
      <c r="N292" s="94"/>
      <c r="O292" s="94"/>
      <c r="P292" s="94"/>
      <c r="Q292" s="94"/>
      <c r="R292" s="94"/>
      <c r="S292" s="94"/>
      <c r="T292" s="94"/>
    </row>
    <row r="293" spans="8:20" ht="9" customHeight="1">
      <c r="H293" s="94"/>
      <c r="I293" s="94"/>
      <c r="J293" s="94"/>
      <c r="K293" s="94"/>
      <c r="L293" s="94"/>
      <c r="M293" s="94"/>
      <c r="N293" s="94"/>
      <c r="O293" s="94"/>
      <c r="P293" s="94"/>
      <c r="Q293" s="94"/>
      <c r="R293" s="94"/>
      <c r="S293" s="94"/>
      <c r="T293" s="94"/>
    </row>
    <row r="294" spans="8:20" ht="9" customHeight="1">
      <c r="H294" s="94"/>
      <c r="I294" s="94"/>
      <c r="J294" s="94"/>
      <c r="K294" s="94"/>
      <c r="L294" s="94"/>
      <c r="M294" s="94"/>
      <c r="N294" s="94"/>
      <c r="O294" s="94"/>
      <c r="P294" s="94"/>
      <c r="Q294" s="94"/>
      <c r="R294" s="94"/>
      <c r="S294" s="94"/>
      <c r="T294" s="94"/>
    </row>
    <row r="295" spans="8:20" ht="9" customHeight="1">
      <c r="H295" s="94"/>
      <c r="I295" s="94"/>
      <c r="J295" s="94"/>
      <c r="K295" s="94"/>
      <c r="L295" s="94"/>
      <c r="M295" s="94"/>
      <c r="N295" s="94"/>
      <c r="O295" s="94"/>
      <c r="P295" s="94"/>
      <c r="Q295" s="94"/>
      <c r="R295" s="94"/>
      <c r="S295" s="94"/>
      <c r="T295" s="94"/>
    </row>
    <row r="296" spans="8:20" ht="9" customHeight="1">
      <c r="H296" s="94"/>
      <c r="I296" s="94"/>
      <c r="J296" s="94"/>
      <c r="K296" s="94"/>
      <c r="L296" s="94"/>
      <c r="M296" s="94"/>
      <c r="N296" s="94"/>
      <c r="O296" s="94"/>
      <c r="P296" s="94"/>
      <c r="Q296" s="94"/>
      <c r="R296" s="94"/>
      <c r="S296" s="94"/>
      <c r="T296" s="94"/>
    </row>
    <row r="297" spans="8:20" ht="9" customHeight="1">
      <c r="H297" s="94"/>
      <c r="I297" s="94"/>
      <c r="J297" s="94"/>
      <c r="K297" s="94"/>
      <c r="L297" s="94"/>
      <c r="M297" s="94"/>
      <c r="N297" s="94"/>
      <c r="O297" s="94"/>
      <c r="P297" s="94"/>
      <c r="Q297" s="94"/>
      <c r="R297" s="94"/>
      <c r="S297" s="94"/>
      <c r="T297" s="94"/>
    </row>
    <row r="298" spans="8:20" ht="9" customHeight="1">
      <c r="H298" s="94"/>
      <c r="I298" s="94"/>
      <c r="J298" s="94"/>
      <c r="K298" s="94"/>
      <c r="L298" s="94"/>
      <c r="M298" s="94"/>
      <c r="N298" s="94"/>
      <c r="O298" s="94"/>
      <c r="P298" s="94"/>
      <c r="Q298" s="94"/>
      <c r="R298" s="94"/>
      <c r="S298" s="94"/>
      <c r="T298" s="94"/>
    </row>
    <row r="299" spans="8:20" ht="9" customHeight="1">
      <c r="H299" s="94"/>
      <c r="I299" s="94"/>
      <c r="J299" s="94"/>
      <c r="K299" s="94"/>
      <c r="L299" s="94"/>
      <c r="M299" s="94"/>
      <c r="N299" s="94"/>
      <c r="O299" s="94"/>
      <c r="P299" s="94"/>
      <c r="Q299" s="94"/>
      <c r="R299" s="94"/>
      <c r="S299" s="94"/>
      <c r="T299" s="94"/>
    </row>
    <row r="300" spans="8:20" ht="9" customHeight="1">
      <c r="H300" s="94"/>
      <c r="I300" s="94"/>
      <c r="J300" s="94"/>
      <c r="K300" s="94"/>
      <c r="L300" s="94"/>
      <c r="M300" s="94"/>
      <c r="N300" s="94"/>
      <c r="O300" s="94"/>
      <c r="P300" s="94"/>
      <c r="Q300" s="94"/>
      <c r="R300" s="94"/>
      <c r="S300" s="94"/>
      <c r="T300" s="94"/>
    </row>
    <row r="301" spans="8:20" ht="9" customHeight="1">
      <c r="H301" s="94"/>
      <c r="I301" s="94"/>
      <c r="J301" s="94"/>
      <c r="K301" s="94"/>
      <c r="L301" s="94"/>
      <c r="M301" s="94"/>
      <c r="N301" s="94"/>
      <c r="O301" s="94"/>
      <c r="P301" s="94"/>
      <c r="Q301" s="94"/>
      <c r="R301" s="94"/>
      <c r="S301" s="94"/>
      <c r="T301" s="94"/>
    </row>
    <row r="302" spans="8:20" ht="9" customHeight="1">
      <c r="H302" s="94"/>
      <c r="I302" s="94"/>
      <c r="J302" s="94"/>
      <c r="K302" s="94"/>
      <c r="L302" s="94"/>
      <c r="M302" s="94"/>
      <c r="N302" s="94"/>
      <c r="O302" s="94"/>
      <c r="P302" s="94"/>
      <c r="Q302" s="94"/>
      <c r="R302" s="94"/>
      <c r="S302" s="94"/>
      <c r="T302" s="94"/>
    </row>
    <row r="303" spans="8:20" ht="9" customHeight="1">
      <c r="H303" s="94"/>
      <c r="I303" s="94"/>
      <c r="J303" s="94"/>
      <c r="K303" s="94"/>
      <c r="L303" s="94"/>
      <c r="M303" s="94"/>
      <c r="N303" s="94"/>
      <c r="O303" s="94"/>
      <c r="P303" s="94"/>
      <c r="Q303" s="94"/>
      <c r="R303" s="94"/>
      <c r="S303" s="94"/>
      <c r="T303" s="94"/>
    </row>
    <row r="304" spans="8:20" ht="9" customHeight="1">
      <c r="H304" s="94"/>
      <c r="I304" s="94"/>
      <c r="J304" s="94"/>
      <c r="K304" s="94"/>
      <c r="L304" s="94"/>
      <c r="M304" s="94"/>
      <c r="N304" s="94"/>
      <c r="O304" s="94"/>
      <c r="P304" s="94"/>
      <c r="Q304" s="94"/>
      <c r="R304" s="94"/>
      <c r="S304" s="94"/>
      <c r="T304" s="94"/>
    </row>
    <row r="305" spans="8:20" ht="9" customHeight="1">
      <c r="H305" s="94"/>
      <c r="I305" s="94"/>
      <c r="J305" s="94"/>
      <c r="K305" s="94"/>
      <c r="L305" s="94"/>
      <c r="M305" s="94"/>
      <c r="N305" s="94"/>
      <c r="O305" s="94"/>
      <c r="P305" s="94"/>
      <c r="Q305" s="94"/>
      <c r="R305" s="94"/>
      <c r="S305" s="94"/>
      <c r="T305" s="94"/>
    </row>
    <row r="306" spans="8:20" ht="9" customHeight="1">
      <c r="H306" s="94"/>
      <c r="I306" s="94"/>
      <c r="J306" s="94"/>
      <c r="K306" s="94"/>
      <c r="L306" s="94"/>
      <c r="M306" s="94"/>
      <c r="N306" s="94"/>
      <c r="O306" s="94"/>
      <c r="P306" s="94"/>
      <c r="Q306" s="94"/>
      <c r="R306" s="94"/>
      <c r="S306" s="94"/>
      <c r="T306" s="94"/>
    </row>
    <row r="307" spans="8:20" ht="9" customHeight="1">
      <c r="H307" s="94"/>
      <c r="I307" s="94"/>
      <c r="J307" s="94"/>
      <c r="K307" s="94"/>
      <c r="L307" s="94"/>
      <c r="M307" s="94"/>
      <c r="N307" s="94"/>
      <c r="O307" s="94"/>
      <c r="P307" s="94"/>
      <c r="Q307" s="94"/>
      <c r="R307" s="94"/>
      <c r="S307" s="94"/>
      <c r="T307" s="94"/>
    </row>
    <row r="308" spans="8:20" ht="9" customHeight="1">
      <c r="H308" s="94"/>
      <c r="I308" s="94"/>
      <c r="J308" s="94"/>
      <c r="K308" s="94"/>
      <c r="L308" s="94"/>
      <c r="M308" s="94"/>
      <c r="N308" s="94"/>
      <c r="O308" s="94"/>
      <c r="P308" s="94"/>
      <c r="Q308" s="94"/>
      <c r="R308" s="94"/>
      <c r="S308" s="94"/>
      <c r="T308" s="94"/>
    </row>
    <row r="309" spans="8:20" ht="9" customHeight="1">
      <c r="H309" s="94"/>
      <c r="I309" s="94"/>
      <c r="J309" s="94"/>
      <c r="K309" s="94"/>
      <c r="L309" s="94"/>
      <c r="M309" s="94"/>
      <c r="N309" s="94"/>
      <c r="O309" s="94"/>
      <c r="P309" s="94"/>
      <c r="Q309" s="94"/>
      <c r="R309" s="94"/>
      <c r="S309" s="94"/>
      <c r="T309" s="94"/>
    </row>
    <row r="310" spans="8:20" ht="9" customHeight="1">
      <c r="H310" s="94"/>
      <c r="I310" s="94"/>
      <c r="J310" s="94"/>
      <c r="K310" s="94"/>
      <c r="L310" s="94"/>
      <c r="M310" s="94"/>
      <c r="N310" s="94"/>
      <c r="O310" s="94"/>
      <c r="P310" s="94"/>
      <c r="Q310" s="94"/>
      <c r="R310" s="94"/>
      <c r="S310" s="94"/>
      <c r="T310" s="94"/>
    </row>
    <row r="311" spans="8:20" ht="9" customHeight="1">
      <c r="H311" s="94"/>
      <c r="I311" s="94"/>
      <c r="J311" s="94"/>
      <c r="K311" s="94"/>
      <c r="L311" s="94"/>
      <c r="M311" s="94"/>
      <c r="N311" s="94"/>
      <c r="O311" s="94"/>
      <c r="P311" s="94"/>
      <c r="Q311" s="94"/>
      <c r="R311" s="94"/>
      <c r="S311" s="94"/>
      <c r="T311" s="94"/>
    </row>
    <row r="312" spans="8:20" ht="9" customHeight="1">
      <c r="H312" s="94"/>
      <c r="I312" s="94"/>
      <c r="J312" s="94"/>
      <c r="K312" s="94"/>
      <c r="L312" s="94"/>
      <c r="M312" s="94"/>
      <c r="N312" s="94"/>
      <c r="O312" s="94"/>
      <c r="P312" s="94"/>
      <c r="Q312" s="94"/>
      <c r="R312" s="94"/>
      <c r="S312" s="94"/>
      <c r="T312" s="94"/>
    </row>
    <row r="313" spans="8:20" ht="9" customHeight="1">
      <c r="H313" s="94"/>
      <c r="I313" s="94"/>
      <c r="J313" s="94"/>
      <c r="K313" s="94"/>
      <c r="L313" s="94"/>
      <c r="M313" s="94"/>
      <c r="N313" s="94"/>
      <c r="O313" s="94"/>
      <c r="P313" s="94"/>
      <c r="Q313" s="94"/>
      <c r="R313" s="94"/>
      <c r="S313" s="94"/>
      <c r="T313" s="94"/>
    </row>
    <row r="314" spans="8:20" ht="9" customHeight="1">
      <c r="H314" s="94"/>
      <c r="I314" s="94"/>
      <c r="J314" s="94"/>
      <c r="K314" s="94"/>
      <c r="L314" s="94"/>
      <c r="M314" s="94"/>
      <c r="N314" s="94"/>
      <c r="O314" s="94"/>
      <c r="P314" s="94"/>
      <c r="Q314" s="94"/>
      <c r="R314" s="94"/>
      <c r="S314" s="94"/>
      <c r="T314" s="94"/>
    </row>
    <row r="315" spans="8:20" ht="9" customHeight="1">
      <c r="H315" s="94"/>
      <c r="I315" s="94"/>
      <c r="J315" s="94"/>
      <c r="K315" s="94"/>
      <c r="L315" s="94"/>
      <c r="M315" s="94"/>
      <c r="N315" s="94"/>
      <c r="O315" s="94"/>
      <c r="P315" s="94"/>
      <c r="Q315" s="94"/>
      <c r="R315" s="94"/>
      <c r="S315" s="94"/>
      <c r="T315" s="94"/>
    </row>
    <row r="316" spans="8:20" ht="9" customHeight="1">
      <c r="H316" s="94"/>
      <c r="I316" s="94"/>
      <c r="J316" s="94"/>
      <c r="K316" s="94"/>
      <c r="L316" s="94"/>
      <c r="M316" s="94"/>
      <c r="N316" s="94"/>
      <c r="O316" s="94"/>
      <c r="P316" s="94"/>
      <c r="Q316" s="94"/>
      <c r="R316" s="94"/>
      <c r="S316" s="94"/>
      <c r="T316" s="94"/>
    </row>
    <row r="317" spans="8:20" ht="9" customHeight="1">
      <c r="H317" s="94"/>
      <c r="I317" s="94"/>
      <c r="J317" s="94"/>
      <c r="K317" s="94"/>
      <c r="L317" s="94"/>
      <c r="M317" s="94"/>
      <c r="N317" s="94"/>
      <c r="O317" s="94"/>
      <c r="P317" s="94"/>
      <c r="Q317" s="94"/>
      <c r="R317" s="94"/>
      <c r="S317" s="94"/>
      <c r="T317" s="94"/>
    </row>
    <row r="318" spans="8:20" ht="9" customHeight="1">
      <c r="H318" s="94"/>
      <c r="I318" s="94"/>
      <c r="J318" s="94"/>
      <c r="K318" s="94"/>
      <c r="L318" s="94"/>
      <c r="M318" s="94"/>
      <c r="N318" s="94"/>
      <c r="O318" s="94"/>
      <c r="P318" s="94"/>
      <c r="Q318" s="94"/>
      <c r="R318" s="94"/>
      <c r="S318" s="94"/>
      <c r="T318" s="94"/>
    </row>
    <row r="319" spans="8:20" ht="9" customHeight="1">
      <c r="H319" s="94"/>
      <c r="I319" s="94"/>
      <c r="J319" s="94"/>
      <c r="K319" s="94"/>
      <c r="L319" s="94"/>
      <c r="M319" s="94"/>
      <c r="N319" s="94"/>
      <c r="O319" s="94"/>
      <c r="P319" s="94"/>
      <c r="Q319" s="94"/>
      <c r="R319" s="94"/>
      <c r="S319" s="94"/>
      <c r="T319" s="94"/>
    </row>
    <row r="320" spans="8:20" ht="9" customHeight="1">
      <c r="H320" s="94"/>
      <c r="I320" s="94"/>
      <c r="J320" s="94"/>
      <c r="K320" s="94"/>
      <c r="L320" s="94"/>
      <c r="M320" s="94"/>
      <c r="N320" s="94"/>
      <c r="O320" s="94"/>
      <c r="P320" s="94"/>
      <c r="Q320" s="94"/>
      <c r="R320" s="94"/>
      <c r="S320" s="94"/>
      <c r="T320" s="94"/>
    </row>
    <row r="321" spans="8:20" ht="9" customHeight="1">
      <c r="H321" s="94"/>
      <c r="I321" s="94"/>
      <c r="J321" s="94"/>
      <c r="K321" s="94"/>
      <c r="L321" s="94"/>
      <c r="M321" s="94"/>
      <c r="N321" s="94"/>
      <c r="O321" s="94"/>
      <c r="P321" s="94"/>
      <c r="Q321" s="94"/>
      <c r="R321" s="94"/>
      <c r="S321" s="94"/>
      <c r="T321" s="94"/>
    </row>
    <row r="322" spans="8:20" ht="9" customHeight="1">
      <c r="H322" s="94"/>
      <c r="I322" s="94"/>
      <c r="J322" s="94"/>
      <c r="K322" s="94"/>
      <c r="L322" s="94"/>
      <c r="M322" s="94"/>
      <c r="N322" s="94"/>
      <c r="O322" s="94"/>
      <c r="P322" s="94"/>
      <c r="Q322" s="94"/>
      <c r="R322" s="94"/>
      <c r="S322" s="94"/>
      <c r="T322" s="94"/>
    </row>
    <row r="323" spans="8:20" ht="9" customHeight="1">
      <c r="H323" s="94"/>
      <c r="I323" s="94"/>
      <c r="J323" s="94"/>
      <c r="K323" s="94"/>
      <c r="L323" s="94"/>
      <c r="M323" s="94"/>
      <c r="N323" s="94"/>
      <c r="O323" s="94"/>
      <c r="P323" s="94"/>
      <c r="Q323" s="94"/>
      <c r="R323" s="94"/>
      <c r="S323" s="94"/>
      <c r="T323" s="94"/>
    </row>
    <row r="324" spans="8:20" ht="9" customHeight="1">
      <c r="H324" s="94"/>
      <c r="I324" s="94"/>
      <c r="J324" s="94"/>
      <c r="K324" s="94"/>
      <c r="L324" s="94"/>
      <c r="M324" s="94"/>
      <c r="N324" s="94"/>
      <c r="O324" s="94"/>
      <c r="P324" s="94"/>
      <c r="Q324" s="94"/>
      <c r="R324" s="94"/>
      <c r="S324" s="94"/>
      <c r="T324" s="94"/>
    </row>
    <row r="325" spans="8:20" ht="9" customHeight="1">
      <c r="H325" s="94"/>
      <c r="I325" s="94"/>
      <c r="J325" s="94"/>
      <c r="K325" s="94"/>
      <c r="L325" s="94"/>
      <c r="M325" s="94"/>
      <c r="N325" s="94"/>
      <c r="O325" s="94"/>
      <c r="P325" s="94"/>
      <c r="Q325" s="94"/>
      <c r="R325" s="94"/>
      <c r="S325" s="94"/>
      <c r="T325" s="94"/>
    </row>
    <row r="326" spans="8:20" ht="9" customHeight="1">
      <c r="H326" s="94"/>
      <c r="I326" s="94"/>
      <c r="J326" s="94"/>
      <c r="K326" s="94"/>
      <c r="L326" s="94"/>
      <c r="M326" s="94"/>
      <c r="N326" s="94"/>
      <c r="O326" s="94"/>
      <c r="P326" s="94"/>
      <c r="Q326" s="94"/>
      <c r="R326" s="94"/>
      <c r="S326" s="94"/>
      <c r="T326" s="94"/>
    </row>
    <row r="327" spans="8:20" ht="9" customHeight="1">
      <c r="H327" s="94"/>
      <c r="I327" s="94"/>
      <c r="J327" s="94"/>
      <c r="K327" s="94"/>
      <c r="L327" s="94"/>
      <c r="M327" s="94"/>
      <c r="N327" s="94"/>
      <c r="O327" s="94"/>
      <c r="P327" s="94"/>
      <c r="Q327" s="94"/>
      <c r="R327" s="94"/>
      <c r="S327" s="94"/>
      <c r="T327" s="94"/>
    </row>
    <row r="328" spans="8:20" ht="9" customHeight="1">
      <c r="H328" s="94"/>
      <c r="I328" s="94"/>
      <c r="J328" s="94"/>
      <c r="K328" s="94"/>
      <c r="L328" s="94"/>
      <c r="M328" s="94"/>
      <c r="N328" s="94"/>
      <c r="O328" s="94"/>
      <c r="P328" s="94"/>
      <c r="Q328" s="94"/>
      <c r="R328" s="94"/>
      <c r="S328" s="94"/>
      <c r="T328" s="94"/>
    </row>
    <row r="329" spans="8:20" ht="9" customHeight="1">
      <c r="H329" s="94"/>
      <c r="I329" s="94"/>
      <c r="J329" s="94"/>
      <c r="K329" s="94"/>
      <c r="L329" s="94"/>
      <c r="M329" s="94"/>
      <c r="N329" s="94"/>
      <c r="O329" s="94"/>
      <c r="P329" s="94"/>
      <c r="Q329" s="94"/>
      <c r="R329" s="94"/>
      <c r="S329" s="94"/>
      <c r="T329" s="94"/>
    </row>
    <row r="330" spans="8:20" ht="9" customHeight="1">
      <c r="H330" s="94"/>
      <c r="I330" s="94"/>
      <c r="J330" s="94"/>
      <c r="K330" s="94"/>
      <c r="L330" s="94"/>
      <c r="M330" s="94"/>
      <c r="N330" s="94"/>
      <c r="O330" s="94"/>
      <c r="P330" s="94"/>
      <c r="Q330" s="94"/>
      <c r="R330" s="94"/>
      <c r="S330" s="94"/>
      <c r="T330" s="94"/>
    </row>
    <row r="331" spans="8:20" ht="9" customHeight="1">
      <c r="H331" s="94"/>
      <c r="I331" s="94"/>
      <c r="J331" s="94"/>
      <c r="K331" s="94"/>
      <c r="L331" s="94"/>
      <c r="M331" s="94"/>
      <c r="N331" s="94"/>
      <c r="O331" s="94"/>
      <c r="P331" s="94"/>
      <c r="Q331" s="94"/>
      <c r="R331" s="94"/>
      <c r="S331" s="94"/>
      <c r="T331" s="94"/>
    </row>
    <row r="332" spans="8:20" ht="9" customHeight="1">
      <c r="H332" s="94"/>
      <c r="I332" s="94"/>
      <c r="J332" s="94"/>
      <c r="K332" s="94"/>
      <c r="L332" s="94"/>
      <c r="M332" s="94"/>
      <c r="N332" s="94"/>
      <c r="O332" s="94"/>
      <c r="P332" s="94"/>
      <c r="Q332" s="94"/>
      <c r="R332" s="94"/>
      <c r="S332" s="94"/>
      <c r="T332" s="94"/>
    </row>
    <row r="333" spans="8:20" ht="9" customHeight="1">
      <c r="H333" s="94"/>
      <c r="I333" s="94"/>
      <c r="J333" s="94"/>
      <c r="K333" s="94"/>
      <c r="L333" s="94"/>
      <c r="M333" s="94"/>
      <c r="N333" s="94"/>
      <c r="O333" s="94"/>
      <c r="P333" s="94"/>
      <c r="Q333" s="94"/>
      <c r="R333" s="94"/>
      <c r="S333" s="94"/>
      <c r="T333" s="94"/>
    </row>
    <row r="334" spans="8:20" ht="9" customHeight="1">
      <c r="H334" s="94"/>
      <c r="I334" s="94"/>
      <c r="J334" s="94"/>
      <c r="K334" s="94"/>
      <c r="L334" s="94"/>
      <c r="M334" s="94"/>
      <c r="N334" s="94"/>
      <c r="O334" s="94"/>
      <c r="P334" s="94"/>
      <c r="Q334" s="94"/>
      <c r="R334" s="94"/>
      <c r="S334" s="94"/>
      <c r="T334" s="94"/>
    </row>
    <row r="335" spans="8:20" ht="9" customHeight="1">
      <c r="H335" s="94"/>
      <c r="I335" s="94"/>
      <c r="J335" s="94"/>
      <c r="K335" s="94"/>
      <c r="L335" s="94"/>
      <c r="M335" s="94"/>
      <c r="N335" s="94"/>
      <c r="O335" s="94"/>
      <c r="P335" s="94"/>
      <c r="Q335" s="94"/>
      <c r="R335" s="94"/>
      <c r="S335" s="94"/>
      <c r="T335" s="94"/>
    </row>
    <row r="336" spans="8:20" ht="9" customHeight="1">
      <c r="H336" s="94"/>
      <c r="I336" s="94"/>
      <c r="J336" s="94"/>
      <c r="K336" s="94"/>
      <c r="L336" s="94"/>
      <c r="M336" s="94"/>
      <c r="N336" s="94"/>
      <c r="O336" s="94"/>
      <c r="P336" s="94"/>
      <c r="Q336" s="94"/>
      <c r="R336" s="94"/>
      <c r="S336" s="94"/>
      <c r="T336" s="94"/>
    </row>
    <row r="337" spans="8:20" ht="9" customHeight="1">
      <c r="H337" s="94"/>
      <c r="I337" s="94"/>
      <c r="J337" s="94"/>
      <c r="K337" s="94"/>
      <c r="L337" s="94"/>
      <c r="M337" s="94"/>
      <c r="N337" s="94"/>
      <c r="O337" s="94"/>
      <c r="P337" s="94"/>
      <c r="Q337" s="94"/>
      <c r="R337" s="94"/>
      <c r="S337" s="94"/>
      <c r="T337" s="94"/>
    </row>
    <row r="338" spans="8:20" ht="9" customHeight="1">
      <c r="H338" s="94"/>
      <c r="I338" s="94"/>
      <c r="J338" s="94"/>
      <c r="K338" s="94"/>
      <c r="L338" s="94"/>
      <c r="M338" s="94"/>
      <c r="N338" s="94"/>
      <c r="O338" s="94"/>
      <c r="P338" s="94"/>
      <c r="Q338" s="94"/>
      <c r="R338" s="94"/>
      <c r="S338" s="94"/>
      <c r="T338" s="94"/>
    </row>
    <row r="339" spans="8:20" ht="9" customHeight="1">
      <c r="H339" s="94"/>
      <c r="I339" s="94"/>
      <c r="J339" s="94"/>
      <c r="K339" s="94"/>
      <c r="L339" s="94"/>
      <c r="M339" s="94"/>
      <c r="N339" s="94"/>
      <c r="O339" s="94"/>
      <c r="P339" s="94"/>
      <c r="Q339" s="94"/>
      <c r="R339" s="94"/>
      <c r="S339" s="94"/>
      <c r="T339" s="94"/>
    </row>
    <row r="340" spans="8:20" ht="9" customHeight="1">
      <c r="H340" s="94"/>
      <c r="I340" s="94"/>
      <c r="J340" s="94"/>
      <c r="K340" s="94"/>
      <c r="L340" s="94"/>
      <c r="M340" s="94"/>
      <c r="N340" s="94"/>
      <c r="O340" s="94"/>
      <c r="P340" s="94"/>
      <c r="Q340" s="94"/>
      <c r="R340" s="94"/>
      <c r="S340" s="94"/>
      <c r="T340" s="94"/>
    </row>
    <row r="341" spans="8:20" ht="9" customHeight="1">
      <c r="H341" s="94"/>
      <c r="I341" s="94"/>
      <c r="J341" s="94"/>
      <c r="K341" s="94"/>
      <c r="L341" s="94"/>
      <c r="M341" s="94"/>
      <c r="N341" s="94"/>
      <c r="O341" s="94"/>
      <c r="P341" s="94"/>
      <c r="Q341" s="94"/>
      <c r="R341" s="94"/>
      <c r="S341" s="94"/>
      <c r="T341" s="94"/>
    </row>
    <row r="342" spans="8:20" ht="9" customHeight="1">
      <c r="H342" s="94"/>
      <c r="I342" s="94"/>
      <c r="J342" s="94"/>
      <c r="K342" s="94"/>
      <c r="L342" s="94"/>
      <c r="M342" s="94"/>
      <c r="N342" s="94"/>
      <c r="O342" s="94"/>
      <c r="P342" s="94"/>
      <c r="Q342" s="94"/>
      <c r="R342" s="94"/>
      <c r="S342" s="94"/>
      <c r="T342" s="94"/>
    </row>
    <row r="343" spans="8:20" ht="9" customHeight="1">
      <c r="H343" s="94"/>
      <c r="I343" s="94"/>
      <c r="J343" s="94"/>
      <c r="K343" s="94"/>
      <c r="L343" s="94"/>
      <c r="M343" s="94"/>
      <c r="N343" s="94"/>
      <c r="O343" s="94"/>
      <c r="P343" s="94"/>
      <c r="Q343" s="94"/>
      <c r="R343" s="94"/>
      <c r="S343" s="94"/>
      <c r="T343" s="94"/>
    </row>
    <row r="344" spans="8:20" ht="9" customHeight="1">
      <c r="H344" s="94"/>
      <c r="I344" s="94"/>
      <c r="J344" s="94"/>
      <c r="K344" s="94"/>
      <c r="L344" s="94"/>
      <c r="M344" s="94"/>
      <c r="N344" s="94"/>
      <c r="O344" s="94"/>
      <c r="P344" s="94"/>
      <c r="Q344" s="94"/>
      <c r="R344" s="94"/>
      <c r="S344" s="94"/>
      <c r="T344" s="94"/>
    </row>
    <row r="345" spans="8:20" ht="9" customHeight="1">
      <c r="H345" s="94"/>
      <c r="I345" s="94"/>
      <c r="J345" s="94"/>
      <c r="K345" s="94"/>
      <c r="L345" s="94"/>
      <c r="M345" s="94"/>
      <c r="N345" s="94"/>
      <c r="O345" s="94"/>
      <c r="P345" s="94"/>
      <c r="Q345" s="94"/>
      <c r="R345" s="94"/>
      <c r="S345" s="94"/>
      <c r="T345" s="94"/>
    </row>
    <row r="346" spans="8:20" ht="9" customHeight="1">
      <c r="H346" s="94"/>
      <c r="I346" s="94"/>
      <c r="J346" s="94"/>
      <c r="K346" s="94"/>
      <c r="L346" s="94"/>
      <c r="M346" s="94"/>
      <c r="N346" s="94"/>
      <c r="O346" s="94"/>
      <c r="P346" s="94"/>
      <c r="Q346" s="94"/>
      <c r="R346" s="94"/>
      <c r="S346" s="94"/>
      <c r="T346" s="94"/>
    </row>
    <row r="347" spans="8:20" ht="9" customHeight="1">
      <c r="H347" s="94"/>
      <c r="I347" s="94"/>
      <c r="J347" s="94"/>
      <c r="K347" s="94"/>
      <c r="L347" s="94"/>
      <c r="M347" s="94"/>
      <c r="N347" s="94"/>
      <c r="O347" s="94"/>
      <c r="P347" s="94"/>
      <c r="Q347" s="94"/>
      <c r="R347" s="94"/>
      <c r="S347" s="94"/>
      <c r="T347" s="94"/>
    </row>
    <row r="348" spans="8:20" ht="9" customHeight="1">
      <c r="H348" s="94"/>
      <c r="I348" s="94"/>
      <c r="J348" s="94"/>
      <c r="K348" s="94"/>
      <c r="L348" s="94"/>
      <c r="M348" s="94"/>
      <c r="N348" s="94"/>
      <c r="O348" s="94"/>
      <c r="P348" s="94"/>
      <c r="Q348" s="94"/>
      <c r="R348" s="94"/>
      <c r="S348" s="94"/>
      <c r="T348" s="94"/>
    </row>
    <row r="349" spans="8:20" ht="9" customHeight="1">
      <c r="H349" s="94"/>
      <c r="I349" s="94"/>
      <c r="J349" s="94"/>
      <c r="K349" s="94"/>
      <c r="L349" s="94"/>
      <c r="M349" s="94"/>
      <c r="N349" s="94"/>
      <c r="O349" s="94"/>
      <c r="P349" s="94"/>
      <c r="Q349" s="94"/>
      <c r="R349" s="94"/>
      <c r="S349" s="94"/>
      <c r="T349" s="94"/>
    </row>
    <row r="350" spans="8:20" ht="9" customHeight="1">
      <c r="H350" s="94"/>
      <c r="I350" s="94"/>
      <c r="J350" s="94"/>
      <c r="K350" s="94"/>
      <c r="L350" s="94"/>
      <c r="M350" s="94"/>
      <c r="N350" s="94"/>
      <c r="O350" s="94"/>
      <c r="P350" s="94"/>
      <c r="Q350" s="94"/>
      <c r="R350" s="94"/>
      <c r="S350" s="94"/>
      <c r="T350" s="94"/>
    </row>
    <row r="351" spans="8:20" ht="9" customHeight="1">
      <c r="H351" s="94"/>
      <c r="I351" s="94"/>
      <c r="J351" s="94"/>
      <c r="K351" s="94"/>
      <c r="L351" s="94"/>
      <c r="M351" s="94"/>
      <c r="N351" s="94"/>
      <c r="O351" s="94"/>
      <c r="P351" s="94"/>
      <c r="Q351" s="94"/>
      <c r="R351" s="94"/>
      <c r="S351" s="94"/>
      <c r="T351" s="94"/>
    </row>
    <row r="352" spans="8:20" ht="9" customHeight="1">
      <c r="H352" s="94"/>
      <c r="I352" s="94"/>
      <c r="J352" s="94"/>
      <c r="K352" s="94"/>
      <c r="L352" s="94"/>
      <c r="M352" s="94"/>
      <c r="N352" s="94"/>
      <c r="O352" s="94"/>
      <c r="P352" s="94"/>
      <c r="Q352" s="94"/>
      <c r="R352" s="94"/>
      <c r="S352" s="94"/>
      <c r="T352" s="94"/>
    </row>
    <row r="353" spans="8:20" ht="9" customHeight="1">
      <c r="H353" s="94"/>
      <c r="I353" s="94"/>
      <c r="J353" s="94"/>
      <c r="K353" s="94"/>
      <c r="L353" s="94"/>
      <c r="M353" s="94"/>
      <c r="N353" s="94"/>
      <c r="O353" s="94"/>
      <c r="P353" s="94"/>
      <c r="Q353" s="94"/>
      <c r="R353" s="94"/>
      <c r="S353" s="94"/>
      <c r="T353" s="94"/>
    </row>
    <row r="354" spans="8:20" ht="9" customHeight="1">
      <c r="H354" s="94"/>
      <c r="I354" s="94"/>
      <c r="J354" s="94"/>
      <c r="K354" s="94"/>
      <c r="L354" s="94"/>
      <c r="M354" s="94"/>
      <c r="N354" s="94"/>
      <c r="O354" s="94"/>
      <c r="P354" s="94"/>
      <c r="Q354" s="94"/>
      <c r="R354" s="94"/>
      <c r="S354" s="94"/>
      <c r="T354" s="94"/>
    </row>
    <row r="355" spans="8:20" ht="9" customHeight="1">
      <c r="H355" s="94"/>
      <c r="I355" s="94"/>
      <c r="J355" s="94"/>
      <c r="K355" s="94"/>
      <c r="L355" s="94"/>
      <c r="M355" s="94"/>
      <c r="N355" s="94"/>
      <c r="O355" s="94"/>
      <c r="P355" s="94"/>
      <c r="Q355" s="94"/>
      <c r="R355" s="94"/>
      <c r="S355" s="94"/>
      <c r="T355" s="94"/>
    </row>
    <row r="356" spans="8:20" ht="9" customHeight="1">
      <c r="H356" s="94"/>
      <c r="I356" s="94"/>
      <c r="J356" s="94"/>
      <c r="K356" s="94"/>
      <c r="L356" s="94"/>
      <c r="M356" s="94"/>
      <c r="N356" s="94"/>
      <c r="O356" s="94"/>
      <c r="P356" s="94"/>
      <c r="Q356" s="94"/>
      <c r="R356" s="94"/>
      <c r="S356" s="94"/>
      <c r="T356" s="94"/>
    </row>
    <row r="357" spans="8:20" ht="9" customHeight="1">
      <c r="H357" s="94"/>
      <c r="I357" s="94"/>
      <c r="J357" s="94"/>
      <c r="K357" s="94"/>
      <c r="L357" s="94"/>
      <c r="M357" s="94"/>
      <c r="N357" s="94"/>
      <c r="O357" s="94"/>
      <c r="P357" s="94"/>
      <c r="Q357" s="94"/>
      <c r="R357" s="94"/>
      <c r="S357" s="94"/>
      <c r="T357" s="94"/>
    </row>
    <row r="358" spans="8:20" ht="9" customHeight="1">
      <c r="H358" s="94"/>
      <c r="I358" s="94"/>
      <c r="J358" s="94"/>
      <c r="K358" s="94"/>
      <c r="L358" s="94"/>
      <c r="M358" s="94"/>
      <c r="N358" s="94"/>
      <c r="O358" s="94"/>
      <c r="P358" s="94"/>
      <c r="Q358" s="94"/>
      <c r="R358" s="94"/>
      <c r="S358" s="94"/>
      <c r="T358" s="94"/>
    </row>
    <row r="359" spans="8:20" ht="9" customHeight="1">
      <c r="H359" s="94"/>
      <c r="I359" s="94"/>
      <c r="J359" s="94"/>
      <c r="K359" s="94"/>
      <c r="L359" s="94"/>
      <c r="M359" s="94"/>
      <c r="N359" s="94"/>
      <c r="O359" s="94"/>
      <c r="P359" s="94"/>
      <c r="Q359" s="94"/>
      <c r="R359" s="94"/>
      <c r="S359" s="94"/>
      <c r="T359" s="94"/>
    </row>
    <row r="360" spans="8:20" ht="9" customHeight="1">
      <c r="H360" s="94"/>
      <c r="I360" s="94"/>
      <c r="J360" s="94"/>
      <c r="K360" s="94"/>
      <c r="L360" s="94"/>
      <c r="M360" s="94"/>
      <c r="N360" s="94"/>
      <c r="O360" s="94"/>
      <c r="P360" s="94"/>
      <c r="Q360" s="94"/>
      <c r="R360" s="94"/>
      <c r="S360" s="94"/>
      <c r="T360" s="94"/>
    </row>
    <row r="361" spans="8:20" ht="9" customHeight="1">
      <c r="H361" s="94"/>
      <c r="I361" s="94"/>
      <c r="J361" s="94"/>
      <c r="K361" s="94"/>
      <c r="L361" s="94"/>
      <c r="M361" s="94"/>
      <c r="N361" s="94"/>
      <c r="O361" s="94"/>
      <c r="P361" s="94"/>
      <c r="Q361" s="94"/>
      <c r="R361" s="94"/>
      <c r="S361" s="94"/>
      <c r="T361" s="94"/>
    </row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</sheetData>
  <sheetProtection/>
  <mergeCells count="348">
    <mergeCell ref="C4:C5"/>
    <mergeCell ref="D4:D5"/>
    <mergeCell ref="E4:G5"/>
    <mergeCell ref="O4:P5"/>
    <mergeCell ref="C6:C7"/>
    <mergeCell ref="D6:D7"/>
    <mergeCell ref="E6:G7"/>
    <mergeCell ref="AT6:AV7"/>
    <mergeCell ref="AW4:AW5"/>
    <mergeCell ref="AX4:AX5"/>
    <mergeCell ref="K5:L6"/>
    <mergeCell ref="AO5:AP6"/>
    <mergeCell ref="AW6:AW7"/>
    <mergeCell ref="AX6:AX7"/>
    <mergeCell ref="C1:Y1"/>
    <mergeCell ref="AA1:AX1"/>
    <mergeCell ref="C2:C3"/>
    <mergeCell ref="D2:D3"/>
    <mergeCell ref="E2:G3"/>
    <mergeCell ref="AT2:AV3"/>
    <mergeCell ref="AW2:AW3"/>
    <mergeCell ref="AX2:AX3"/>
    <mergeCell ref="H3:H4"/>
    <mergeCell ref="AS3:AS4"/>
    <mergeCell ref="AX10:AX11"/>
    <mergeCell ref="K11:L12"/>
    <mergeCell ref="AO11:AP12"/>
    <mergeCell ref="C12:C13"/>
    <mergeCell ref="D12:D13"/>
    <mergeCell ref="E12:G13"/>
    <mergeCell ref="C8:C9"/>
    <mergeCell ref="D8:D9"/>
    <mergeCell ref="E8:G9"/>
    <mergeCell ref="AT8:AV9"/>
    <mergeCell ref="C10:C11"/>
    <mergeCell ref="D10:D11"/>
    <mergeCell ref="E10:G11"/>
    <mergeCell ref="O10:P11"/>
    <mergeCell ref="AK4:AL5"/>
    <mergeCell ref="AT4:AV5"/>
    <mergeCell ref="AX8:AX9"/>
    <mergeCell ref="H9:H10"/>
    <mergeCell ref="AS9:AS10"/>
    <mergeCell ref="AK10:AL11"/>
    <mergeCell ref="AT10:AV11"/>
    <mergeCell ref="AW10:AW11"/>
    <mergeCell ref="AI7:AI8"/>
    <mergeCell ref="AW8:AW9"/>
    <mergeCell ref="E20:G21"/>
    <mergeCell ref="AX14:AX15"/>
    <mergeCell ref="C22:C23"/>
    <mergeCell ref="D22:D23"/>
    <mergeCell ref="E22:G23"/>
    <mergeCell ref="O22:P23"/>
    <mergeCell ref="AK22:AL23"/>
    <mergeCell ref="AT22:AV23"/>
    <mergeCell ref="AW22:AW23"/>
    <mergeCell ref="AX22:AX23"/>
    <mergeCell ref="AX12:AX13"/>
    <mergeCell ref="A14:B31"/>
    <mergeCell ref="C14:C15"/>
    <mergeCell ref="D14:D15"/>
    <mergeCell ref="E14:G15"/>
    <mergeCell ref="AT14:AV15"/>
    <mergeCell ref="AW14:AW15"/>
    <mergeCell ref="AW16:AW17"/>
    <mergeCell ref="C20:C21"/>
    <mergeCell ref="D20:D21"/>
    <mergeCell ref="H21:H22"/>
    <mergeCell ref="AS21:AS22"/>
    <mergeCell ref="AT12:AV13"/>
    <mergeCell ref="AW12:AW13"/>
    <mergeCell ref="AT18:AV19"/>
    <mergeCell ref="AW18:AW19"/>
    <mergeCell ref="AX18:AX19"/>
    <mergeCell ref="AI19:AI20"/>
    <mergeCell ref="AT20:AV21"/>
    <mergeCell ref="AW20:AW21"/>
    <mergeCell ref="AX20:AX21"/>
    <mergeCell ref="K17:L18"/>
    <mergeCell ref="AO17:AP18"/>
    <mergeCell ref="C18:C19"/>
    <mergeCell ref="D18:D19"/>
    <mergeCell ref="E18:G19"/>
    <mergeCell ref="AY14:AZ31"/>
    <mergeCell ref="H15:H16"/>
    <mergeCell ref="AS15:AS16"/>
    <mergeCell ref="C16:C17"/>
    <mergeCell ref="D16:D17"/>
    <mergeCell ref="E16:G17"/>
    <mergeCell ref="O16:P17"/>
    <mergeCell ref="AK16:AL17"/>
    <mergeCell ref="AT16:AV17"/>
    <mergeCell ref="AX16:AX17"/>
    <mergeCell ref="AX28:AX29"/>
    <mergeCell ref="K29:L30"/>
    <mergeCell ref="AO29:AP30"/>
    <mergeCell ref="C30:C31"/>
    <mergeCell ref="D30:D31"/>
    <mergeCell ref="E30:G31"/>
    <mergeCell ref="AT30:AV31"/>
    <mergeCell ref="AW30:AW31"/>
    <mergeCell ref="AX30:AX31"/>
    <mergeCell ref="AW24:AW25"/>
    <mergeCell ref="AX24:AX25"/>
    <mergeCell ref="C26:C27"/>
    <mergeCell ref="D26:D27"/>
    <mergeCell ref="E26:G27"/>
    <mergeCell ref="AT26:AV27"/>
    <mergeCell ref="AW26:AW27"/>
    <mergeCell ref="AX26:AX27"/>
    <mergeCell ref="H27:H28"/>
    <mergeCell ref="AS27:AS28"/>
    <mergeCell ref="C24:C25"/>
    <mergeCell ref="D24:D25"/>
    <mergeCell ref="E24:G25"/>
    <mergeCell ref="AT24:AV25"/>
    <mergeCell ref="K23:L24"/>
    <mergeCell ref="AO23:AP24"/>
    <mergeCell ref="AT28:AV29"/>
    <mergeCell ref="AW28:AW29"/>
    <mergeCell ref="C32:C33"/>
    <mergeCell ref="D32:D33"/>
    <mergeCell ref="E32:G33"/>
    <mergeCell ref="AT32:AV33"/>
    <mergeCell ref="AW32:AW33"/>
    <mergeCell ref="C28:C29"/>
    <mergeCell ref="D28:D29"/>
    <mergeCell ref="E28:G29"/>
    <mergeCell ref="O28:P29"/>
    <mergeCell ref="AK28:AL29"/>
    <mergeCell ref="E34:G35"/>
    <mergeCell ref="O34:P35"/>
    <mergeCell ref="AA34:AA49"/>
    <mergeCell ref="AK34:AL35"/>
    <mergeCell ref="E40:G41"/>
    <mergeCell ref="O40:P41"/>
    <mergeCell ref="AK40:AL41"/>
    <mergeCell ref="C34:C35"/>
    <mergeCell ref="D34:D35"/>
    <mergeCell ref="AX34:AX35"/>
    <mergeCell ref="K35:L36"/>
    <mergeCell ref="AO35:AP36"/>
    <mergeCell ref="C36:C37"/>
    <mergeCell ref="D36:D37"/>
    <mergeCell ref="E36:G37"/>
    <mergeCell ref="AT36:AV37"/>
    <mergeCell ref="AW36:AW37"/>
    <mergeCell ref="AW42:AW43"/>
    <mergeCell ref="AX42:AX43"/>
    <mergeCell ref="AX32:AX33"/>
    <mergeCell ref="H33:H34"/>
    <mergeCell ref="AS33:AS34"/>
    <mergeCell ref="AX36:AX37"/>
    <mergeCell ref="AT34:AV35"/>
    <mergeCell ref="AW34:AW35"/>
    <mergeCell ref="AT40:AV41"/>
    <mergeCell ref="AI31:AI32"/>
    <mergeCell ref="C40:C41"/>
    <mergeCell ref="D40:D41"/>
    <mergeCell ref="AW40:AW41"/>
    <mergeCell ref="AX40:AX41"/>
    <mergeCell ref="K41:L42"/>
    <mergeCell ref="AO41:AP42"/>
    <mergeCell ref="C42:C43"/>
    <mergeCell ref="D42:D43"/>
    <mergeCell ref="E42:G43"/>
    <mergeCell ref="AT42:AV43"/>
    <mergeCell ref="AW38:AW39"/>
    <mergeCell ref="AX38:AX39"/>
    <mergeCell ref="H39:H40"/>
    <mergeCell ref="AS39:AS40"/>
    <mergeCell ref="C38:C39"/>
    <mergeCell ref="D38:D39"/>
    <mergeCell ref="E38:G39"/>
    <mergeCell ref="AT38:AV39"/>
    <mergeCell ref="C49:C50"/>
    <mergeCell ref="D49:D50"/>
    <mergeCell ref="E49:G50"/>
    <mergeCell ref="AT49:AV50"/>
    <mergeCell ref="AW47:AW48"/>
    <mergeCell ref="AX47:AX48"/>
    <mergeCell ref="K48:L49"/>
    <mergeCell ref="AO48:AP49"/>
    <mergeCell ref="C45:C46"/>
    <mergeCell ref="D45:D46"/>
    <mergeCell ref="E45:G46"/>
    <mergeCell ref="AT45:AV46"/>
    <mergeCell ref="AK47:AL48"/>
    <mergeCell ref="AT47:AV48"/>
    <mergeCell ref="AI44:AI45"/>
    <mergeCell ref="AT44:AV44"/>
    <mergeCell ref="C53:C54"/>
    <mergeCell ref="D53:D54"/>
    <mergeCell ref="AW45:AW46"/>
    <mergeCell ref="AX45:AX46"/>
    <mergeCell ref="H46:H47"/>
    <mergeCell ref="AS46:AS47"/>
    <mergeCell ref="C47:C48"/>
    <mergeCell ref="D47:D48"/>
    <mergeCell ref="E47:G48"/>
    <mergeCell ref="O47:P48"/>
    <mergeCell ref="AW49:AW50"/>
    <mergeCell ref="AX49:AX50"/>
    <mergeCell ref="C51:C52"/>
    <mergeCell ref="D51:D52"/>
    <mergeCell ref="E51:G52"/>
    <mergeCell ref="AT51:AV52"/>
    <mergeCell ref="AW51:AW52"/>
    <mergeCell ref="AX51:AX52"/>
    <mergeCell ref="H52:H53"/>
    <mergeCell ref="AS52:AS53"/>
    <mergeCell ref="AW55:AW56"/>
    <mergeCell ref="AX55:AX56"/>
    <mergeCell ref="E53:G54"/>
    <mergeCell ref="O53:P54"/>
    <mergeCell ref="AK53:AL54"/>
    <mergeCell ref="AT53:AV54"/>
    <mergeCell ref="AW53:AW54"/>
    <mergeCell ref="AX53:AX54"/>
    <mergeCell ref="K54:L55"/>
    <mergeCell ref="AO54:AP55"/>
    <mergeCell ref="C55:C56"/>
    <mergeCell ref="D55:D56"/>
    <mergeCell ref="E55:G56"/>
    <mergeCell ref="AT55:AV56"/>
    <mergeCell ref="AT65:AV66"/>
    <mergeCell ref="AW65:AW66"/>
    <mergeCell ref="C69:C70"/>
    <mergeCell ref="D69:D70"/>
    <mergeCell ref="E69:G70"/>
    <mergeCell ref="AT69:AV70"/>
    <mergeCell ref="AW69:AW70"/>
    <mergeCell ref="AT57:AV58"/>
    <mergeCell ref="AW57:AW58"/>
    <mergeCell ref="AW59:AW60"/>
    <mergeCell ref="C63:C64"/>
    <mergeCell ref="D63:D64"/>
    <mergeCell ref="E63:G64"/>
    <mergeCell ref="AS64:AS65"/>
    <mergeCell ref="A57:B74"/>
    <mergeCell ref="C57:C58"/>
    <mergeCell ref="D57:D58"/>
    <mergeCell ref="E57:G58"/>
    <mergeCell ref="C65:C66"/>
    <mergeCell ref="D65:D66"/>
    <mergeCell ref="E65:G66"/>
    <mergeCell ref="O65:P66"/>
    <mergeCell ref="AK65:AL66"/>
    <mergeCell ref="AX61:AX62"/>
    <mergeCell ref="AT63:AV64"/>
    <mergeCell ref="AW63:AW64"/>
    <mergeCell ref="AX63:AX64"/>
    <mergeCell ref="C59:C60"/>
    <mergeCell ref="D59:D60"/>
    <mergeCell ref="E59:G60"/>
    <mergeCell ref="O59:P60"/>
    <mergeCell ref="K60:L61"/>
    <mergeCell ref="C61:C62"/>
    <mergeCell ref="D61:D62"/>
    <mergeCell ref="E61:G62"/>
    <mergeCell ref="AX57:AX58"/>
    <mergeCell ref="AY57:AZ74"/>
    <mergeCell ref="H58:H59"/>
    <mergeCell ref="AS58:AS59"/>
    <mergeCell ref="AK59:AL60"/>
    <mergeCell ref="AT59:AV60"/>
    <mergeCell ref="AX59:AX60"/>
    <mergeCell ref="AO60:AP61"/>
    <mergeCell ref="AT61:AV62"/>
    <mergeCell ref="AW61:AW62"/>
    <mergeCell ref="AX65:AX66"/>
    <mergeCell ref="K66:L67"/>
    <mergeCell ref="AO66:AP67"/>
    <mergeCell ref="C67:C68"/>
    <mergeCell ref="D67:D68"/>
    <mergeCell ref="E67:G68"/>
    <mergeCell ref="AT67:AV68"/>
    <mergeCell ref="AW67:AW68"/>
    <mergeCell ref="AX67:AX68"/>
    <mergeCell ref="H64:H65"/>
    <mergeCell ref="AX73:AX74"/>
    <mergeCell ref="D71:D72"/>
    <mergeCell ref="E71:G72"/>
    <mergeCell ref="O71:P72"/>
    <mergeCell ref="AK71:AL72"/>
    <mergeCell ref="AT71:AV72"/>
    <mergeCell ref="AW71:AW72"/>
    <mergeCell ref="D73:D74"/>
    <mergeCell ref="E73:G74"/>
    <mergeCell ref="AT73:AV74"/>
    <mergeCell ref="AW73:AW74"/>
    <mergeCell ref="C77:C78"/>
    <mergeCell ref="D77:D78"/>
    <mergeCell ref="AX69:AX70"/>
    <mergeCell ref="H70:H71"/>
    <mergeCell ref="AS70:AS71"/>
    <mergeCell ref="C71:C72"/>
    <mergeCell ref="AX71:AX72"/>
    <mergeCell ref="K72:L73"/>
    <mergeCell ref="AO72:AP73"/>
    <mergeCell ref="C73:C74"/>
    <mergeCell ref="AW75:AW76"/>
    <mergeCell ref="AX75:AX76"/>
    <mergeCell ref="H76:H77"/>
    <mergeCell ref="AS76:AS77"/>
    <mergeCell ref="C75:C76"/>
    <mergeCell ref="D75:D76"/>
    <mergeCell ref="E75:G76"/>
    <mergeCell ref="AT75:AV76"/>
    <mergeCell ref="AW77:AW78"/>
    <mergeCell ref="AX77:AX78"/>
    <mergeCell ref="K78:L79"/>
    <mergeCell ref="AO78:AP79"/>
    <mergeCell ref="E77:G78"/>
    <mergeCell ref="O77:P78"/>
    <mergeCell ref="AK77:AL78"/>
    <mergeCell ref="AT77:AV78"/>
    <mergeCell ref="E79:G80"/>
    <mergeCell ref="AT79:AV80"/>
    <mergeCell ref="AW79:AW80"/>
    <mergeCell ref="AX79:AX80"/>
    <mergeCell ref="C83:C84"/>
    <mergeCell ref="D83:D84"/>
    <mergeCell ref="C79:C80"/>
    <mergeCell ref="D79:D80"/>
    <mergeCell ref="AW81:AW82"/>
    <mergeCell ref="AX81:AX82"/>
    <mergeCell ref="H82:H83"/>
    <mergeCell ref="AS82:AS83"/>
    <mergeCell ref="C81:C82"/>
    <mergeCell ref="D81:D82"/>
    <mergeCell ref="E81:G82"/>
    <mergeCell ref="AT81:AV82"/>
    <mergeCell ref="AW85:AW86"/>
    <mergeCell ref="AX85:AX86"/>
    <mergeCell ref="E83:G84"/>
    <mergeCell ref="O83:P84"/>
    <mergeCell ref="AK83:AL84"/>
    <mergeCell ref="AT83:AV84"/>
    <mergeCell ref="AW83:AW84"/>
    <mergeCell ref="AX83:AX84"/>
    <mergeCell ref="K84:L85"/>
    <mergeCell ref="AO84:AP85"/>
    <mergeCell ref="C85:C86"/>
    <mergeCell ref="D85:D86"/>
    <mergeCell ref="E85:G86"/>
    <mergeCell ref="AT85:AV86"/>
  </mergeCells>
  <printOptions/>
  <pageMargins left="0.7874015748031497" right="0.5905511811023623" top="0.3937007874015748" bottom="0.3937007874015748" header="0.5118110236220472" footer="0.5118110236220472"/>
  <pageSetup horizontalDpi="300" verticalDpi="300" orientation="portrait" paperSize="9" scale="93" r:id="rId2"/>
  <colBreaks count="1" manualBreakCount="1">
    <brk id="27" max="92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T150"/>
  <sheetViews>
    <sheetView zoomScalePageLayoutView="0" workbookViewId="0" topLeftCell="A1">
      <selection activeCell="F13" sqref="F13"/>
    </sheetView>
  </sheetViews>
  <sheetFormatPr defaultColWidth="9.00390625" defaultRowHeight="13.5"/>
  <cols>
    <col min="1" max="1" width="13.125" style="20" customWidth="1"/>
    <col min="2" max="2" width="44.625" style="14" customWidth="1"/>
    <col min="3" max="3" width="13.125" style="20" customWidth="1"/>
    <col min="4" max="4" width="43.625" style="14" customWidth="1"/>
    <col min="5" max="16384" width="9.00390625" style="14" customWidth="1"/>
  </cols>
  <sheetData>
    <row r="1" spans="1:4" ht="26.25" customHeight="1">
      <c r="A1" s="227" t="s">
        <v>136</v>
      </c>
      <c r="B1" s="227"/>
      <c r="C1" s="227"/>
      <c r="D1" s="227"/>
    </row>
    <row r="2" spans="1:4" ht="18.75" customHeight="1">
      <c r="A2" s="22" t="s">
        <v>123</v>
      </c>
      <c r="B2" s="22" t="s">
        <v>135</v>
      </c>
      <c r="C2" s="21" t="s">
        <v>123</v>
      </c>
      <c r="D2" s="22" t="s">
        <v>135</v>
      </c>
    </row>
    <row r="3" spans="1:4" ht="18.75" customHeight="1">
      <c r="A3" s="22">
        <v>1</v>
      </c>
      <c r="B3" s="16" t="s">
        <v>89</v>
      </c>
      <c r="C3" s="22">
        <v>62</v>
      </c>
      <c r="D3" s="16" t="s">
        <v>80</v>
      </c>
    </row>
    <row r="4" spans="1:4" ht="18.75" customHeight="1">
      <c r="A4" s="22">
        <v>2</v>
      </c>
      <c r="B4" s="16" t="s">
        <v>14</v>
      </c>
      <c r="C4" s="22">
        <v>63</v>
      </c>
      <c r="D4" s="16" t="s">
        <v>55</v>
      </c>
    </row>
    <row r="5" spans="1:4" ht="18.75" customHeight="1">
      <c r="A5" s="22">
        <v>3</v>
      </c>
      <c r="B5" s="16" t="s">
        <v>90</v>
      </c>
      <c r="C5" s="22">
        <v>64</v>
      </c>
      <c r="D5" s="16" t="s">
        <v>56</v>
      </c>
    </row>
    <row r="6" spans="1:4" ht="18.75" customHeight="1">
      <c r="A6" s="22">
        <v>4</v>
      </c>
      <c r="B6" s="16" t="s">
        <v>91</v>
      </c>
      <c r="C6" s="22">
        <v>65</v>
      </c>
      <c r="D6" s="16" t="s">
        <v>57</v>
      </c>
    </row>
    <row r="7" spans="1:4" ht="18.75" customHeight="1">
      <c r="A7" s="22">
        <v>5</v>
      </c>
      <c r="B7" s="16" t="s">
        <v>15</v>
      </c>
      <c r="C7" s="22">
        <v>66</v>
      </c>
      <c r="D7" s="16" t="s">
        <v>4</v>
      </c>
    </row>
    <row r="8" spans="1:4" ht="18.75" customHeight="1">
      <c r="A8" s="22">
        <v>6</v>
      </c>
      <c r="B8" s="17" t="s">
        <v>92</v>
      </c>
      <c r="C8" s="22">
        <v>67</v>
      </c>
      <c r="D8" s="16" t="s">
        <v>9</v>
      </c>
    </row>
    <row r="9" spans="1:4" ht="18.75" customHeight="1">
      <c r="A9" s="22">
        <v>7</v>
      </c>
      <c r="B9" s="16" t="s">
        <v>7</v>
      </c>
      <c r="C9" s="22">
        <v>68</v>
      </c>
      <c r="D9" s="16" t="s">
        <v>58</v>
      </c>
    </row>
    <row r="10" spans="1:4" ht="18.75" customHeight="1">
      <c r="A10" s="22">
        <v>8</v>
      </c>
      <c r="B10" s="16" t="s">
        <v>16</v>
      </c>
      <c r="C10" s="22">
        <v>69</v>
      </c>
      <c r="D10" s="16" t="s">
        <v>5</v>
      </c>
    </row>
    <row r="11" spans="1:4" ht="18.75" customHeight="1">
      <c r="A11" s="22">
        <v>9</v>
      </c>
      <c r="B11" s="16" t="s">
        <v>17</v>
      </c>
      <c r="C11" s="22">
        <v>70</v>
      </c>
      <c r="D11" s="16" t="s">
        <v>59</v>
      </c>
    </row>
    <row r="12" spans="1:4" ht="18.75" customHeight="1">
      <c r="A12" s="22">
        <v>10</v>
      </c>
      <c r="B12" s="16" t="s">
        <v>18</v>
      </c>
      <c r="C12" s="22">
        <v>71</v>
      </c>
      <c r="D12" s="16" t="s">
        <v>83</v>
      </c>
    </row>
    <row r="13" spans="1:4" ht="18.75" customHeight="1">
      <c r="A13" s="22">
        <v>11</v>
      </c>
      <c r="B13" s="16" t="s">
        <v>126</v>
      </c>
      <c r="C13" s="22">
        <v>72</v>
      </c>
      <c r="D13" s="16" t="s">
        <v>60</v>
      </c>
    </row>
    <row r="14" spans="1:4" ht="18.75" customHeight="1">
      <c r="A14" s="22">
        <v>12</v>
      </c>
      <c r="B14" s="16" t="s">
        <v>19</v>
      </c>
      <c r="C14" s="22">
        <v>73</v>
      </c>
      <c r="D14" s="16" t="s">
        <v>61</v>
      </c>
    </row>
    <row r="15" spans="1:4" ht="18.75" customHeight="1">
      <c r="A15" s="22">
        <v>13</v>
      </c>
      <c r="B15" s="16" t="s">
        <v>20</v>
      </c>
      <c r="C15" s="22">
        <v>74</v>
      </c>
      <c r="D15" s="16" t="s">
        <v>62</v>
      </c>
    </row>
    <row r="16" spans="1:4" ht="18.75" customHeight="1">
      <c r="A16" s="22">
        <v>14</v>
      </c>
      <c r="B16" s="16" t="s">
        <v>21</v>
      </c>
      <c r="C16" s="22">
        <v>75</v>
      </c>
      <c r="D16" s="16" t="s">
        <v>63</v>
      </c>
    </row>
    <row r="17" spans="1:4" ht="18.75" customHeight="1">
      <c r="A17" s="22">
        <v>15</v>
      </c>
      <c r="B17" s="16" t="s">
        <v>22</v>
      </c>
      <c r="C17" s="22">
        <v>76</v>
      </c>
      <c r="D17" s="16" t="s">
        <v>64</v>
      </c>
    </row>
    <row r="18" spans="1:4" ht="18.75" customHeight="1">
      <c r="A18" s="22">
        <v>16</v>
      </c>
      <c r="B18" s="16" t="s">
        <v>23</v>
      </c>
      <c r="C18" s="22">
        <v>77</v>
      </c>
      <c r="D18" s="16" t="s">
        <v>65</v>
      </c>
    </row>
    <row r="19" spans="1:4" ht="18.75" customHeight="1">
      <c r="A19" s="22">
        <v>17</v>
      </c>
      <c r="B19" s="16" t="s">
        <v>24</v>
      </c>
      <c r="C19" s="22">
        <v>78</v>
      </c>
      <c r="D19" s="16" t="s">
        <v>66</v>
      </c>
    </row>
    <row r="20" spans="1:4" ht="18.75" customHeight="1">
      <c r="A20" s="22">
        <v>18</v>
      </c>
      <c r="B20" s="16" t="s">
        <v>8</v>
      </c>
      <c r="C20" s="22">
        <v>79</v>
      </c>
      <c r="D20" s="16" t="s">
        <v>67</v>
      </c>
    </row>
    <row r="21" spans="1:4" ht="18.75" customHeight="1">
      <c r="A21" s="22">
        <v>19</v>
      </c>
      <c r="B21" s="16" t="s">
        <v>25</v>
      </c>
      <c r="C21" s="22">
        <v>80</v>
      </c>
      <c r="D21" s="16" t="s">
        <v>68</v>
      </c>
    </row>
    <row r="22" spans="1:4" ht="18.75" customHeight="1">
      <c r="A22" s="22">
        <v>20</v>
      </c>
      <c r="B22" s="16" t="s">
        <v>93</v>
      </c>
      <c r="C22" s="22">
        <v>81</v>
      </c>
      <c r="D22" s="16" t="s">
        <v>69</v>
      </c>
    </row>
    <row r="23" spans="1:4" ht="18.75" customHeight="1">
      <c r="A23" s="22">
        <v>21</v>
      </c>
      <c r="B23" s="16" t="s">
        <v>94</v>
      </c>
      <c r="C23" s="22">
        <v>82</v>
      </c>
      <c r="D23" s="16" t="s">
        <v>70</v>
      </c>
    </row>
    <row r="24" spans="1:4" ht="18.75" customHeight="1">
      <c r="A24" s="22">
        <v>22</v>
      </c>
      <c r="B24" s="16" t="s">
        <v>26</v>
      </c>
      <c r="C24" s="22">
        <v>83</v>
      </c>
      <c r="D24" s="16" t="s">
        <v>71</v>
      </c>
    </row>
    <row r="25" spans="1:4" ht="18.75" customHeight="1">
      <c r="A25" s="22">
        <v>23</v>
      </c>
      <c r="B25" s="16" t="s">
        <v>27</v>
      </c>
      <c r="C25" s="22">
        <v>84</v>
      </c>
      <c r="D25" s="16" t="s">
        <v>72</v>
      </c>
    </row>
    <row r="26" spans="1:4" ht="18.75" customHeight="1">
      <c r="A26" s="22">
        <v>24</v>
      </c>
      <c r="B26" s="16" t="s">
        <v>79</v>
      </c>
      <c r="C26" s="22">
        <v>85</v>
      </c>
      <c r="D26" s="16" t="s">
        <v>73</v>
      </c>
    </row>
    <row r="27" spans="1:4" ht="18.75" customHeight="1">
      <c r="A27" s="22">
        <v>25</v>
      </c>
      <c r="B27" s="16" t="s">
        <v>28</v>
      </c>
      <c r="C27" s="22">
        <v>86</v>
      </c>
      <c r="D27" s="16" t="s">
        <v>74</v>
      </c>
    </row>
    <row r="28" spans="1:4" ht="18.75" customHeight="1">
      <c r="A28" s="22">
        <v>26</v>
      </c>
      <c r="B28" s="16" t="s">
        <v>12</v>
      </c>
      <c r="C28" s="22">
        <v>87</v>
      </c>
      <c r="D28" s="16" t="s">
        <v>101</v>
      </c>
    </row>
    <row r="29" spans="1:4" ht="18.75" customHeight="1">
      <c r="A29" s="22">
        <v>27</v>
      </c>
      <c r="B29" s="16" t="s">
        <v>29</v>
      </c>
      <c r="C29" s="22">
        <v>88</v>
      </c>
      <c r="D29" s="16" t="s">
        <v>0</v>
      </c>
    </row>
    <row r="30" spans="1:4" ht="18.75" customHeight="1">
      <c r="A30" s="22">
        <v>28</v>
      </c>
      <c r="B30" s="16" t="s">
        <v>30</v>
      </c>
      <c r="C30" s="22">
        <v>89</v>
      </c>
      <c r="D30" s="16" t="s">
        <v>1</v>
      </c>
    </row>
    <row r="31" spans="1:4" ht="18.75" customHeight="1">
      <c r="A31" s="22">
        <v>29</v>
      </c>
      <c r="B31" s="16" t="s">
        <v>95</v>
      </c>
      <c r="C31" s="22">
        <v>90</v>
      </c>
      <c r="D31" s="16" t="s">
        <v>3</v>
      </c>
    </row>
    <row r="32" spans="1:4" ht="18.75" customHeight="1">
      <c r="A32" s="22">
        <v>30</v>
      </c>
      <c r="B32" s="17" t="s">
        <v>96</v>
      </c>
      <c r="C32" s="22">
        <v>91</v>
      </c>
      <c r="D32" s="16" t="s">
        <v>6</v>
      </c>
    </row>
    <row r="33" spans="1:4" ht="18.75" customHeight="1">
      <c r="A33" s="22">
        <v>31</v>
      </c>
      <c r="B33" s="16" t="s">
        <v>31</v>
      </c>
      <c r="C33" s="22">
        <v>92</v>
      </c>
      <c r="D33" s="16" t="s">
        <v>102</v>
      </c>
    </row>
    <row r="34" spans="1:4" ht="18.75" customHeight="1">
      <c r="A34" s="22">
        <v>32</v>
      </c>
      <c r="B34" s="16" t="s">
        <v>97</v>
      </c>
      <c r="C34" s="22">
        <v>93</v>
      </c>
      <c r="D34" s="16" t="s">
        <v>11</v>
      </c>
    </row>
    <row r="35" spans="1:4" ht="18.75" customHeight="1">
      <c r="A35" s="22">
        <v>33</v>
      </c>
      <c r="B35" s="16" t="s">
        <v>32</v>
      </c>
      <c r="C35" s="22">
        <v>94</v>
      </c>
      <c r="D35" s="16" t="s">
        <v>84</v>
      </c>
    </row>
    <row r="36" spans="1:4" ht="18.75" customHeight="1">
      <c r="A36" s="22">
        <v>34</v>
      </c>
      <c r="B36" s="16" t="s">
        <v>33</v>
      </c>
      <c r="C36" s="22">
        <v>95</v>
      </c>
      <c r="D36" s="16" t="s">
        <v>103</v>
      </c>
    </row>
    <row r="37" spans="1:4" ht="18.75" customHeight="1">
      <c r="A37" s="22">
        <v>35</v>
      </c>
      <c r="B37" s="16" t="s">
        <v>34</v>
      </c>
      <c r="C37" s="22">
        <v>96</v>
      </c>
      <c r="D37" s="16" t="s">
        <v>104</v>
      </c>
    </row>
    <row r="38" spans="1:4" ht="18.75" customHeight="1">
      <c r="A38" s="22">
        <v>36</v>
      </c>
      <c r="B38" s="16" t="s">
        <v>35</v>
      </c>
      <c r="C38" s="22">
        <v>97</v>
      </c>
      <c r="D38" s="16" t="s">
        <v>85</v>
      </c>
    </row>
    <row r="39" spans="1:4" ht="18.75" customHeight="1">
      <c r="A39" s="22">
        <v>37</v>
      </c>
      <c r="B39" s="16" t="s">
        <v>36</v>
      </c>
      <c r="C39" s="22">
        <v>98</v>
      </c>
      <c r="D39" s="16" t="s">
        <v>78</v>
      </c>
    </row>
    <row r="40" spans="1:4" ht="18.75" customHeight="1">
      <c r="A40" s="22">
        <v>38</v>
      </c>
      <c r="B40" s="16" t="s">
        <v>37</v>
      </c>
      <c r="C40" s="22">
        <v>99</v>
      </c>
      <c r="D40" s="16" t="s">
        <v>86</v>
      </c>
    </row>
    <row r="41" spans="1:4" ht="18.75" customHeight="1">
      <c r="A41" s="22">
        <v>39</v>
      </c>
      <c r="B41" s="16" t="s">
        <v>38</v>
      </c>
      <c r="C41" s="22">
        <v>100</v>
      </c>
      <c r="D41" s="16" t="s">
        <v>87</v>
      </c>
    </row>
    <row r="42" spans="1:4" ht="18.75" customHeight="1">
      <c r="A42" s="22">
        <v>40</v>
      </c>
      <c r="B42" s="16" t="s">
        <v>39</v>
      </c>
      <c r="C42" s="22">
        <v>101</v>
      </c>
      <c r="D42" s="18" t="s">
        <v>105</v>
      </c>
    </row>
    <row r="43" spans="1:46" ht="18.75" customHeight="1">
      <c r="A43" s="22">
        <v>41</v>
      </c>
      <c r="B43" s="16" t="s">
        <v>98</v>
      </c>
      <c r="C43" s="22">
        <v>102</v>
      </c>
      <c r="D43" s="18" t="s">
        <v>106</v>
      </c>
      <c r="AT43" s="14">
        <v>118</v>
      </c>
    </row>
    <row r="44" spans="1:4" ht="18.75" customHeight="1">
      <c r="A44" s="22">
        <v>42</v>
      </c>
      <c r="B44" s="16" t="s">
        <v>40</v>
      </c>
      <c r="C44" s="22">
        <v>103</v>
      </c>
      <c r="D44" s="18" t="s">
        <v>107</v>
      </c>
    </row>
    <row r="45" spans="1:46" ht="18.75" customHeight="1">
      <c r="A45" s="22">
        <v>43</v>
      </c>
      <c r="B45" s="16" t="s">
        <v>41</v>
      </c>
      <c r="C45" s="22">
        <v>104</v>
      </c>
      <c r="D45" s="18" t="s">
        <v>108</v>
      </c>
      <c r="AT45" s="14">
        <v>61</v>
      </c>
    </row>
    <row r="46" spans="1:4" ht="18.75" customHeight="1">
      <c r="A46" s="22">
        <v>44</v>
      </c>
      <c r="B46" s="16" t="s">
        <v>42</v>
      </c>
      <c r="C46" s="22">
        <v>105</v>
      </c>
      <c r="D46" s="18" t="s">
        <v>109</v>
      </c>
    </row>
    <row r="47" spans="1:46" ht="18.75" customHeight="1">
      <c r="A47" s="22">
        <v>45</v>
      </c>
      <c r="B47" s="16" t="s">
        <v>43</v>
      </c>
      <c r="C47" s="22">
        <v>106</v>
      </c>
      <c r="D47" s="18" t="s">
        <v>110</v>
      </c>
      <c r="AT47" s="14">
        <v>70</v>
      </c>
    </row>
    <row r="48" spans="1:4" ht="18.75" customHeight="1">
      <c r="A48" s="22">
        <v>46</v>
      </c>
      <c r="B48" s="16" t="s">
        <v>2</v>
      </c>
      <c r="C48" s="22">
        <v>107</v>
      </c>
      <c r="D48" s="18" t="s">
        <v>111</v>
      </c>
    </row>
    <row r="49" spans="1:4" ht="18.75" customHeight="1">
      <c r="A49" s="22">
        <v>47</v>
      </c>
      <c r="B49" s="16" t="s">
        <v>44</v>
      </c>
      <c r="C49" s="19">
        <v>108</v>
      </c>
      <c r="D49" s="16" t="s">
        <v>112</v>
      </c>
    </row>
    <row r="50" spans="1:4" ht="18.75" customHeight="1">
      <c r="A50" s="22">
        <v>48</v>
      </c>
      <c r="B50" s="16" t="s">
        <v>99</v>
      </c>
      <c r="C50" s="19">
        <v>109</v>
      </c>
      <c r="D50" s="16" t="s">
        <v>113</v>
      </c>
    </row>
    <row r="51" spans="1:4" ht="18.75" customHeight="1">
      <c r="A51" s="22">
        <v>49</v>
      </c>
      <c r="B51" s="17" t="s">
        <v>82</v>
      </c>
      <c r="C51" s="19">
        <v>110</v>
      </c>
      <c r="D51" s="16" t="s">
        <v>114</v>
      </c>
    </row>
    <row r="52" spans="1:4" ht="18.75" customHeight="1">
      <c r="A52" s="22">
        <v>50</v>
      </c>
      <c r="B52" s="16" t="s">
        <v>10</v>
      </c>
      <c r="C52" s="19">
        <v>111</v>
      </c>
      <c r="D52" s="16" t="s">
        <v>115</v>
      </c>
    </row>
    <row r="53" spans="1:4" ht="18.75" customHeight="1">
      <c r="A53" s="22">
        <v>51</v>
      </c>
      <c r="B53" s="16" t="s">
        <v>45</v>
      </c>
      <c r="C53" s="19">
        <v>112</v>
      </c>
      <c r="D53" s="16" t="s">
        <v>116</v>
      </c>
    </row>
    <row r="54" spans="1:4" ht="18.75" customHeight="1">
      <c r="A54" s="22">
        <v>52</v>
      </c>
      <c r="B54" s="16" t="s">
        <v>100</v>
      </c>
      <c r="C54" s="19">
        <v>113</v>
      </c>
      <c r="D54" s="16" t="s">
        <v>117</v>
      </c>
    </row>
    <row r="55" spans="1:4" ht="18.75" customHeight="1">
      <c r="A55" s="22">
        <v>53</v>
      </c>
      <c r="B55" s="16" t="s">
        <v>46</v>
      </c>
      <c r="C55" s="19">
        <v>114</v>
      </c>
      <c r="D55" s="16" t="s">
        <v>118</v>
      </c>
    </row>
    <row r="56" spans="1:4" ht="18.75" customHeight="1">
      <c r="A56" s="22">
        <v>54</v>
      </c>
      <c r="B56" s="16" t="s">
        <v>47</v>
      </c>
      <c r="C56" s="19">
        <v>115</v>
      </c>
      <c r="D56" s="16" t="s">
        <v>119</v>
      </c>
    </row>
    <row r="57" spans="1:4" ht="18.75" customHeight="1">
      <c r="A57" s="22">
        <v>55</v>
      </c>
      <c r="B57" s="16" t="s">
        <v>48</v>
      </c>
      <c r="C57" s="19">
        <v>116</v>
      </c>
      <c r="D57" s="16" t="s">
        <v>88</v>
      </c>
    </row>
    <row r="58" spans="1:4" ht="18.75" customHeight="1">
      <c r="A58" s="22">
        <v>56</v>
      </c>
      <c r="B58" s="16" t="s">
        <v>49</v>
      </c>
      <c r="C58" s="19">
        <v>117</v>
      </c>
      <c r="D58" s="24" t="s">
        <v>120</v>
      </c>
    </row>
    <row r="59" spans="1:4" ht="18.75" customHeight="1">
      <c r="A59" s="22">
        <v>57</v>
      </c>
      <c r="B59" s="16" t="s">
        <v>50</v>
      </c>
      <c r="C59" s="19">
        <v>118</v>
      </c>
      <c r="D59" s="18" t="s">
        <v>121</v>
      </c>
    </row>
    <row r="60" spans="1:4" ht="18.75" customHeight="1">
      <c r="A60" s="22">
        <v>58</v>
      </c>
      <c r="B60" s="16" t="s">
        <v>51</v>
      </c>
      <c r="C60" s="25">
        <v>119</v>
      </c>
      <c r="D60" s="18" t="s">
        <v>124</v>
      </c>
    </row>
    <row r="61" spans="1:4" ht="18.75" customHeight="1">
      <c r="A61" s="22">
        <v>59</v>
      </c>
      <c r="B61" s="16" t="s">
        <v>52</v>
      </c>
      <c r="C61" s="25">
        <v>120</v>
      </c>
      <c r="D61" s="18" t="s">
        <v>125</v>
      </c>
    </row>
    <row r="62" spans="1:4" ht="18.75" customHeight="1">
      <c r="A62" s="22">
        <v>60</v>
      </c>
      <c r="B62" s="16" t="s">
        <v>53</v>
      </c>
      <c r="C62" s="22">
        <v>121</v>
      </c>
      <c r="D62" s="101" t="s">
        <v>133</v>
      </c>
    </row>
    <row r="63" spans="1:4" ht="18.75" customHeight="1">
      <c r="A63" s="22">
        <v>61</v>
      </c>
      <c r="B63" s="16" t="s">
        <v>54</v>
      </c>
      <c r="C63" s="22">
        <v>122</v>
      </c>
      <c r="D63" s="101" t="s">
        <v>134</v>
      </c>
    </row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spans="1:2" ht="17.25">
      <c r="A121" s="23"/>
      <c r="B121" s="15"/>
    </row>
    <row r="122" spans="1:2" ht="17.25">
      <c r="A122" s="23"/>
      <c r="B122" s="15"/>
    </row>
    <row r="123" spans="1:2" ht="17.25">
      <c r="A123" s="23"/>
      <c r="B123" s="15"/>
    </row>
    <row r="124" spans="1:2" ht="17.25">
      <c r="A124" s="23"/>
      <c r="B124" s="15"/>
    </row>
    <row r="125" spans="1:2" ht="17.25">
      <c r="A125" s="23"/>
      <c r="B125" s="15"/>
    </row>
    <row r="126" spans="1:2" ht="17.25">
      <c r="A126" s="23"/>
      <c r="B126" s="15"/>
    </row>
    <row r="127" spans="1:2" ht="17.25">
      <c r="A127" s="23"/>
      <c r="B127" s="15"/>
    </row>
    <row r="128" spans="1:2" ht="17.25">
      <c r="A128" s="23"/>
      <c r="B128" s="15"/>
    </row>
    <row r="129" spans="1:2" ht="17.25">
      <c r="A129" s="23"/>
      <c r="B129" s="15"/>
    </row>
    <row r="130" spans="1:2" ht="17.25">
      <c r="A130" s="23"/>
      <c r="B130" s="15"/>
    </row>
    <row r="131" spans="1:2" ht="17.25">
      <c r="A131" s="23"/>
      <c r="B131" s="15"/>
    </row>
    <row r="132" spans="1:2" ht="17.25">
      <c r="A132" s="23"/>
      <c r="B132" s="15"/>
    </row>
    <row r="133" spans="1:2" ht="17.25">
      <c r="A133" s="23"/>
      <c r="B133" s="15"/>
    </row>
    <row r="134" spans="1:2" ht="17.25">
      <c r="A134" s="23"/>
      <c r="B134" s="15"/>
    </row>
    <row r="135" spans="1:2" ht="17.25">
      <c r="A135" s="23"/>
      <c r="B135" s="15"/>
    </row>
    <row r="136" spans="1:2" ht="17.25">
      <c r="A136" s="23"/>
      <c r="B136" s="15"/>
    </row>
    <row r="137" spans="1:2" ht="17.25">
      <c r="A137" s="23"/>
      <c r="B137" s="15"/>
    </row>
    <row r="138" spans="1:2" ht="17.25">
      <c r="A138" s="23"/>
      <c r="B138" s="15"/>
    </row>
    <row r="139" spans="1:2" ht="17.25">
      <c r="A139" s="23"/>
      <c r="B139" s="15"/>
    </row>
    <row r="140" spans="1:2" ht="17.25">
      <c r="A140" s="23"/>
      <c r="B140" s="15"/>
    </row>
    <row r="141" spans="1:2" ht="17.25">
      <c r="A141" s="23"/>
      <c r="B141" s="15"/>
    </row>
    <row r="142" spans="1:2" ht="17.25">
      <c r="A142" s="23"/>
      <c r="B142" s="15"/>
    </row>
    <row r="143" spans="1:2" ht="17.25">
      <c r="A143" s="23"/>
      <c r="B143" s="15"/>
    </row>
    <row r="144" spans="1:2" ht="17.25">
      <c r="A144" s="23"/>
      <c r="B144" s="15"/>
    </row>
    <row r="145" spans="1:2" ht="17.25">
      <c r="A145" s="23"/>
      <c r="B145" s="15"/>
    </row>
    <row r="146" spans="1:2" ht="17.25">
      <c r="A146" s="23"/>
      <c r="B146" s="15"/>
    </row>
    <row r="147" spans="1:2" ht="17.25">
      <c r="A147" s="23"/>
      <c r="B147" s="15"/>
    </row>
    <row r="148" spans="1:2" ht="17.25">
      <c r="A148" s="23"/>
      <c r="B148" s="15"/>
    </row>
    <row r="149" spans="1:2" ht="17.25">
      <c r="A149" s="23"/>
      <c r="B149" s="15"/>
    </row>
    <row r="150" spans="1:2" ht="17.25">
      <c r="A150" s="23"/>
      <c r="B150" s="15"/>
    </row>
  </sheetData>
  <sheetProtection/>
  <mergeCells count="1">
    <mergeCell ref="A1:D1"/>
  </mergeCells>
  <printOptions/>
  <pageMargins left="1.1811023622047245" right="1.1811023622047245" top="0.5905511811023623" bottom="0.5905511811023623" header="0.5118110236220472" footer="0.5118110236220472"/>
  <pageSetup horizontalDpi="300" verticalDpi="3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U0087</dc:creator>
  <cp:keywords/>
  <dc:description/>
  <cp:lastModifiedBy>PCUser</cp:lastModifiedBy>
  <cp:lastPrinted>2016-04-29T07:14:36Z</cp:lastPrinted>
  <dcterms:created xsi:type="dcterms:W3CDTF">2004-01-29T02:53:48Z</dcterms:created>
  <dcterms:modified xsi:type="dcterms:W3CDTF">2016-05-01T04:50:29Z</dcterms:modified>
  <cp:category/>
  <cp:version/>
  <cp:contentType/>
  <cp:contentStatus/>
</cp:coreProperties>
</file>