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User\Desktop\"/>
    </mc:Choice>
  </mc:AlternateContent>
  <xr:revisionPtr revIDLastSave="0" documentId="8_{2401AF7F-DE82-41A6-8EDB-D09818926C04}" xr6:coauthVersionLast="43" xr6:coauthVersionMax="43" xr10:uidLastSave="{00000000-0000-0000-0000-000000000000}"/>
  <bookViews>
    <workbookView xWindow="-120" yWindow="-120" windowWidth="19440" windowHeight="15000" tabRatio="654" firstSheet="2" activeTab="2" xr2:uid="{00000000-000D-0000-FFFF-FFFF00000000}"/>
  </bookViews>
  <sheets>
    <sheet name="参加チーム一覧" sheetId="19" r:id="rId1"/>
    <sheet name="トーナメント表（６６）" sheetId="12" r:id="rId2"/>
    <sheet name="結果報告書" sheetId="22" r:id="rId3"/>
  </sheets>
  <definedNames>
    <definedName name="_xlnm.Print_Area" localSheetId="1">'トーナメント表（６６）'!$A$1:$AI$69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12" l="1"/>
  <c r="AF5" i="12" l="1"/>
  <c r="AF7" i="12"/>
  <c r="AF9" i="12"/>
  <c r="AF11" i="12"/>
  <c r="AF13" i="12"/>
  <c r="AF15" i="12"/>
  <c r="AF17" i="12"/>
  <c r="AF19" i="12"/>
  <c r="AF21" i="12"/>
  <c r="AF23" i="12"/>
  <c r="AF25" i="12"/>
  <c r="AF27" i="12"/>
  <c r="AF29" i="12"/>
  <c r="AF31" i="12"/>
  <c r="AF33" i="12"/>
  <c r="AF35" i="12"/>
  <c r="AF37" i="12"/>
  <c r="AF39" i="12"/>
  <c r="AF41" i="12"/>
  <c r="AF43" i="12"/>
  <c r="AF45" i="12"/>
  <c r="AF47" i="12"/>
  <c r="AF49" i="12"/>
  <c r="AF51" i="12"/>
  <c r="AF53" i="12"/>
  <c r="AF55" i="12"/>
  <c r="AF57" i="12"/>
  <c r="AF59" i="12"/>
  <c r="AF61" i="12"/>
  <c r="AF63" i="12"/>
  <c r="AF65" i="12"/>
  <c r="AF67" i="12"/>
  <c r="AF3" i="12"/>
  <c r="E5" i="12"/>
  <c r="E7" i="12"/>
  <c r="E9" i="12"/>
  <c r="E11" i="12"/>
  <c r="E13" i="12"/>
  <c r="E15" i="12"/>
  <c r="E19" i="12"/>
  <c r="E21" i="12"/>
  <c r="E23" i="12"/>
  <c r="E25" i="12"/>
  <c r="E27" i="12"/>
  <c r="E29" i="12"/>
  <c r="E31" i="12"/>
  <c r="E33" i="12"/>
  <c r="E35" i="12"/>
  <c r="E37" i="12"/>
  <c r="E39" i="12"/>
  <c r="E41" i="12"/>
  <c r="E43" i="12"/>
  <c r="E45" i="12"/>
  <c r="E47" i="12"/>
  <c r="E49" i="12"/>
  <c r="E51" i="12"/>
  <c r="E53" i="12"/>
  <c r="E55" i="12"/>
  <c r="E57" i="12"/>
  <c r="E59" i="12"/>
  <c r="E61" i="12"/>
  <c r="E63" i="12"/>
  <c r="E65" i="12"/>
  <c r="E67" i="12"/>
  <c r="E3" i="12"/>
</calcChain>
</file>

<file path=xl/sharedStrings.xml><?xml version="1.0" encoding="utf-8"?>
<sst xmlns="http://schemas.openxmlformats.org/spreadsheetml/2006/main" count="141" uniqueCount="130">
  <si>
    <t>第三試合場</t>
    <rPh sb="0" eb="1">
      <t>ダイ</t>
    </rPh>
    <rPh sb="1" eb="2">
      <t>サン</t>
    </rPh>
    <rPh sb="2" eb="4">
      <t>シアイ</t>
    </rPh>
    <rPh sb="4" eb="5">
      <t>ジョウ</t>
    </rPh>
    <phoneticPr fontId="1"/>
  </si>
  <si>
    <t>第四試合場</t>
    <rPh sb="0" eb="1">
      <t>ダイ</t>
    </rPh>
    <rPh sb="1" eb="2">
      <t>シ</t>
    </rPh>
    <rPh sb="2" eb="4">
      <t>シアイ</t>
    </rPh>
    <rPh sb="4" eb="5">
      <t>ジョウ</t>
    </rPh>
    <phoneticPr fontId="1"/>
  </si>
  <si>
    <t>第一試合場</t>
    <rPh sb="0" eb="1">
      <t>ダイ</t>
    </rPh>
    <rPh sb="1" eb="2">
      <t>イチ</t>
    </rPh>
    <rPh sb="2" eb="4">
      <t>シアイ</t>
    </rPh>
    <rPh sb="4" eb="5">
      <t>ジョウ</t>
    </rPh>
    <phoneticPr fontId="1"/>
  </si>
  <si>
    <t>第二試合場</t>
    <rPh sb="0" eb="1">
      <t>ダイ</t>
    </rPh>
    <rPh sb="1" eb="2">
      <t>ニ</t>
    </rPh>
    <rPh sb="2" eb="4">
      <t>シアイ</t>
    </rPh>
    <rPh sb="4" eb="5">
      <t>ジョウ</t>
    </rPh>
    <phoneticPr fontId="1"/>
  </si>
  <si>
    <t>（一財）水戸東武館A</t>
    <rPh sb="1" eb="2">
      <t>イチ</t>
    </rPh>
    <rPh sb="2" eb="3">
      <t>ザイ</t>
    </rPh>
    <rPh sb="4" eb="6">
      <t>ミト</t>
    </rPh>
    <rPh sb="6" eb="8">
      <t>トウブ</t>
    </rPh>
    <rPh sb="8" eb="9">
      <t>ヤカタ</t>
    </rPh>
    <phoneticPr fontId="7"/>
  </si>
  <si>
    <t>（一財）水戸東武館B</t>
    <rPh sb="1" eb="2">
      <t>イチ</t>
    </rPh>
    <rPh sb="2" eb="3">
      <t>ザイ</t>
    </rPh>
    <rPh sb="4" eb="6">
      <t>ミト</t>
    </rPh>
    <rPh sb="6" eb="8">
      <t>トウブ</t>
    </rPh>
    <rPh sb="8" eb="9">
      <t>ヤカタ</t>
    </rPh>
    <phoneticPr fontId="7"/>
  </si>
  <si>
    <t>日高道場Ａ</t>
    <rPh sb="0" eb="2">
      <t>ヒダカ</t>
    </rPh>
    <rPh sb="2" eb="4">
      <t>ドウジョウ</t>
    </rPh>
    <phoneticPr fontId="7"/>
  </si>
  <si>
    <t>日高道場Ｂ</t>
    <rPh sb="0" eb="2">
      <t>ヒダカ</t>
    </rPh>
    <rPh sb="2" eb="4">
      <t>ドウジョウ</t>
    </rPh>
    <phoneticPr fontId="7"/>
  </si>
  <si>
    <t>（一財）勝田若葉会</t>
    <rPh sb="1" eb="2">
      <t>イチ</t>
    </rPh>
    <rPh sb="2" eb="3">
      <t>ザイ</t>
    </rPh>
    <rPh sb="4" eb="6">
      <t>カツタ</t>
    </rPh>
    <rPh sb="6" eb="8">
      <t>ワカバ</t>
    </rPh>
    <rPh sb="8" eb="9">
      <t>カイ</t>
    </rPh>
    <phoneticPr fontId="7"/>
  </si>
  <si>
    <t>（一財）相知館</t>
    <rPh sb="1" eb="2">
      <t>イチ</t>
    </rPh>
    <rPh sb="2" eb="3">
      <t>ザイ</t>
    </rPh>
    <rPh sb="4" eb="5">
      <t>ソウ</t>
    </rPh>
    <rPh sb="5" eb="6">
      <t>チ</t>
    </rPh>
    <rPh sb="6" eb="7">
      <t>カン</t>
    </rPh>
    <phoneticPr fontId="7"/>
  </si>
  <si>
    <t>十王町武道振興会</t>
    <rPh sb="0" eb="2">
      <t>ジュウオウ</t>
    </rPh>
    <rPh sb="2" eb="3">
      <t>マチ</t>
    </rPh>
    <rPh sb="3" eb="5">
      <t>ブドウ</t>
    </rPh>
    <rPh sb="5" eb="8">
      <t>シンコウカイ</t>
    </rPh>
    <phoneticPr fontId="7"/>
  </si>
  <si>
    <t>日鉱斯道館</t>
    <rPh sb="0" eb="1">
      <t>ヒ</t>
    </rPh>
    <rPh sb="1" eb="2">
      <t>コウ</t>
    </rPh>
    <rPh sb="2" eb="4">
      <t>シドウ</t>
    </rPh>
    <rPh sb="4" eb="5">
      <t>カン</t>
    </rPh>
    <phoneticPr fontId="7"/>
  </si>
  <si>
    <t>神栖少年剣道教室Ａ</t>
    <rPh sb="0" eb="2">
      <t>カミス</t>
    </rPh>
    <rPh sb="2" eb="4">
      <t>ショウネン</t>
    </rPh>
    <rPh sb="4" eb="6">
      <t>ケンドウ</t>
    </rPh>
    <rPh sb="6" eb="8">
      <t>キョウシツ</t>
    </rPh>
    <phoneticPr fontId="7"/>
  </si>
  <si>
    <t>神栖少年剣道教室Ｂ</t>
    <rPh sb="0" eb="2">
      <t>カミス</t>
    </rPh>
    <rPh sb="2" eb="4">
      <t>ショウネン</t>
    </rPh>
    <rPh sb="4" eb="6">
      <t>ケンドウ</t>
    </rPh>
    <rPh sb="6" eb="8">
      <t>キョウシツ</t>
    </rPh>
    <phoneticPr fontId="7"/>
  </si>
  <si>
    <t>佐野若葉会</t>
    <rPh sb="0" eb="1">
      <t>サ</t>
    </rPh>
    <rPh sb="1" eb="2">
      <t>ノ</t>
    </rPh>
    <rPh sb="2" eb="4">
      <t>ワカバ</t>
    </rPh>
    <rPh sb="4" eb="5">
      <t>カイ</t>
    </rPh>
    <phoneticPr fontId="7"/>
  </si>
  <si>
    <t>いばらき少年剣友会A</t>
    <rPh sb="4" eb="6">
      <t>ショウネン</t>
    </rPh>
    <rPh sb="6" eb="7">
      <t>ケン</t>
    </rPh>
    <rPh sb="7" eb="8">
      <t>トモ</t>
    </rPh>
    <rPh sb="8" eb="9">
      <t>カイ</t>
    </rPh>
    <phoneticPr fontId="7"/>
  </si>
  <si>
    <t>いばらき少年剣友会Ｂ</t>
    <rPh sb="4" eb="6">
      <t>ショウネン</t>
    </rPh>
    <rPh sb="6" eb="7">
      <t>ケン</t>
    </rPh>
    <rPh sb="7" eb="8">
      <t>トモ</t>
    </rPh>
    <rPh sb="8" eb="9">
      <t>カイ</t>
    </rPh>
    <phoneticPr fontId="7"/>
  </si>
  <si>
    <t>芳明館Ａ</t>
    <rPh sb="0" eb="2">
      <t>ヨシアキ</t>
    </rPh>
    <rPh sb="2" eb="3">
      <t>カン</t>
    </rPh>
    <phoneticPr fontId="7"/>
  </si>
  <si>
    <t>芳明館Ｂ</t>
    <rPh sb="0" eb="2">
      <t>ヨシアキ</t>
    </rPh>
    <rPh sb="2" eb="3">
      <t>カン</t>
    </rPh>
    <phoneticPr fontId="7"/>
  </si>
  <si>
    <t>益水館A</t>
    <rPh sb="0" eb="1">
      <t>エキ</t>
    </rPh>
    <rPh sb="1" eb="2">
      <t>ミズ</t>
    </rPh>
    <rPh sb="2" eb="3">
      <t>カン</t>
    </rPh>
    <phoneticPr fontId="7"/>
  </si>
  <si>
    <t>益水館B</t>
    <rPh sb="0" eb="1">
      <t>エキ</t>
    </rPh>
    <rPh sb="1" eb="2">
      <t>ミズ</t>
    </rPh>
    <rPh sb="2" eb="3">
      <t>カン</t>
    </rPh>
    <phoneticPr fontId="7"/>
  </si>
  <si>
    <t>波崎修武館A</t>
    <rPh sb="0" eb="2">
      <t>ハサキ</t>
    </rPh>
    <rPh sb="2" eb="3">
      <t>シュウ</t>
    </rPh>
    <rPh sb="3" eb="4">
      <t>ブ</t>
    </rPh>
    <rPh sb="4" eb="5">
      <t>カン</t>
    </rPh>
    <phoneticPr fontId="7"/>
  </si>
  <si>
    <t>波崎修武館B</t>
    <rPh sb="0" eb="2">
      <t>ハサキ</t>
    </rPh>
    <rPh sb="2" eb="3">
      <t>オサム</t>
    </rPh>
    <rPh sb="3" eb="4">
      <t>ブ</t>
    </rPh>
    <rPh sb="4" eb="5">
      <t>カン</t>
    </rPh>
    <phoneticPr fontId="7"/>
  </si>
  <si>
    <t>大穂剣心会</t>
    <rPh sb="0" eb="1">
      <t>オオ</t>
    </rPh>
    <rPh sb="1" eb="2">
      <t>ホ</t>
    </rPh>
    <rPh sb="2" eb="3">
      <t>ケン</t>
    </rPh>
    <rPh sb="3" eb="4">
      <t>シン</t>
    </rPh>
    <rPh sb="4" eb="5">
      <t>カイ</t>
    </rPh>
    <phoneticPr fontId="7"/>
  </si>
  <si>
    <t>神栖剣道少年団</t>
    <rPh sb="0" eb="2">
      <t>カミス</t>
    </rPh>
    <rPh sb="2" eb="4">
      <t>ケンドウ</t>
    </rPh>
    <rPh sb="4" eb="7">
      <t>ショウネンダン</t>
    </rPh>
    <phoneticPr fontId="7"/>
  </si>
  <si>
    <t>千束剣友会Ａ</t>
    <rPh sb="0" eb="2">
      <t>センゾク</t>
    </rPh>
    <rPh sb="2" eb="3">
      <t>ケン</t>
    </rPh>
    <rPh sb="3" eb="4">
      <t>トモ</t>
    </rPh>
    <rPh sb="4" eb="5">
      <t>カイ</t>
    </rPh>
    <phoneticPr fontId="7"/>
  </si>
  <si>
    <t>千束剣友会Ｂ</t>
    <rPh sb="0" eb="2">
      <t>センゾク</t>
    </rPh>
    <rPh sb="2" eb="3">
      <t>ケン</t>
    </rPh>
    <rPh sb="3" eb="4">
      <t>トモ</t>
    </rPh>
    <rPh sb="4" eb="5">
      <t>カイ</t>
    </rPh>
    <phoneticPr fontId="7"/>
  </si>
  <si>
    <t>俊水舘道場Ａ</t>
    <rPh sb="0" eb="1">
      <t>シュン</t>
    </rPh>
    <rPh sb="1" eb="2">
      <t>スイ</t>
    </rPh>
    <rPh sb="2" eb="3">
      <t>カン</t>
    </rPh>
    <rPh sb="3" eb="5">
      <t>ドウジョウ</t>
    </rPh>
    <phoneticPr fontId="7"/>
  </si>
  <si>
    <t>俊水舘道場Ｂ</t>
    <rPh sb="0" eb="1">
      <t>シュン</t>
    </rPh>
    <rPh sb="1" eb="2">
      <t>スイ</t>
    </rPh>
    <rPh sb="2" eb="3">
      <t>カン</t>
    </rPh>
    <rPh sb="3" eb="5">
      <t>ドウジョウ</t>
    </rPh>
    <phoneticPr fontId="7"/>
  </si>
  <si>
    <t>東光塾Ａ</t>
    <rPh sb="0" eb="2">
      <t>トウコウ</t>
    </rPh>
    <rPh sb="2" eb="3">
      <t>ジュク</t>
    </rPh>
    <phoneticPr fontId="7"/>
  </si>
  <si>
    <t>東光塾Ｂ</t>
    <rPh sb="0" eb="2">
      <t>トウコウ</t>
    </rPh>
    <rPh sb="2" eb="3">
      <t>ジュク</t>
    </rPh>
    <phoneticPr fontId="7"/>
  </si>
  <si>
    <t>鉄水館Ａ</t>
    <rPh sb="0" eb="1">
      <t>テツ</t>
    </rPh>
    <rPh sb="1" eb="2">
      <t>ミズ</t>
    </rPh>
    <rPh sb="2" eb="3">
      <t>カン</t>
    </rPh>
    <phoneticPr fontId="7"/>
  </si>
  <si>
    <t>鉄水館Ｂ</t>
    <rPh sb="0" eb="1">
      <t>テツ</t>
    </rPh>
    <rPh sb="1" eb="2">
      <t>ミズ</t>
    </rPh>
    <rPh sb="2" eb="3">
      <t>カン</t>
    </rPh>
    <phoneticPr fontId="7"/>
  </si>
  <si>
    <t>御城館</t>
    <rPh sb="0" eb="1">
      <t>ゴ</t>
    </rPh>
    <rPh sb="1" eb="2">
      <t>シロ</t>
    </rPh>
    <rPh sb="2" eb="3">
      <t>カン</t>
    </rPh>
    <phoneticPr fontId="7"/>
  </si>
  <si>
    <t>第1試合場</t>
    <rPh sb="0" eb="1">
      <t>ダイ</t>
    </rPh>
    <rPh sb="2" eb="4">
      <t>シアイ</t>
    </rPh>
    <rPh sb="4" eb="5">
      <t>ジョウ</t>
    </rPh>
    <phoneticPr fontId="1"/>
  </si>
  <si>
    <t>第3試合場</t>
    <rPh sb="0" eb="1">
      <t>ダイ</t>
    </rPh>
    <rPh sb="2" eb="4">
      <t>シアイ</t>
    </rPh>
    <rPh sb="4" eb="5">
      <t>ジョウ</t>
    </rPh>
    <phoneticPr fontId="1"/>
  </si>
  <si>
    <t>優勝</t>
    <rPh sb="0" eb="2">
      <t>ユウショウ</t>
    </rPh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</si>
  <si>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</si>
  <si>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</si>
  <si>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</si>
  <si>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</si>
  <si>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</si>
  <si>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先鋒</t>
    <rPh sb="0" eb="2">
      <t>センポウ</t>
    </rPh>
    <phoneticPr fontId="7"/>
  </si>
  <si>
    <t>次鋒</t>
    <rPh sb="0" eb="1">
      <t>ツギ</t>
    </rPh>
    <rPh sb="1" eb="2">
      <t>ホコ</t>
    </rPh>
    <phoneticPr fontId="7"/>
  </si>
  <si>
    <t>―</t>
    <phoneticPr fontId="1"/>
  </si>
  <si>
    <t>中堅</t>
    <rPh sb="0" eb="2">
      <t>チュウケン</t>
    </rPh>
    <phoneticPr fontId="7"/>
  </si>
  <si>
    <t>―</t>
    <phoneticPr fontId="1"/>
  </si>
  <si>
    <t>副将</t>
    <rPh sb="0" eb="2">
      <t>フクショウ</t>
    </rPh>
    <phoneticPr fontId="7"/>
  </si>
  <si>
    <t>―</t>
    <phoneticPr fontId="1"/>
  </si>
  <si>
    <t>大将</t>
    <rPh sb="0" eb="2">
      <t>タイショウ</t>
    </rPh>
    <phoneticPr fontId="7"/>
  </si>
  <si>
    <t>代表戦</t>
    <rPh sb="0" eb="3">
      <t>ダイヒョウセン</t>
    </rPh>
    <phoneticPr fontId="7"/>
  </si>
  <si>
    <t>―</t>
    <phoneticPr fontId="1"/>
  </si>
  <si>
    <t>―</t>
    <phoneticPr fontId="1"/>
  </si>
  <si>
    <t>2　場所　　ひたちなか市総合運動公園総合体育館</t>
    <rPh sb="2" eb="4">
      <t>バショ</t>
    </rPh>
    <rPh sb="11" eb="23">
      <t>シソウゴウウンドウコウエンソウゴウタイイクカン</t>
    </rPh>
    <phoneticPr fontId="1"/>
  </si>
  <si>
    <t>3　主催　　茨城県剣道道場連盟</t>
    <rPh sb="2" eb="4">
      <t>シュサイ</t>
    </rPh>
    <rPh sb="6" eb="9">
      <t>イバラキケン</t>
    </rPh>
    <rPh sb="9" eb="11">
      <t>ケンドウ</t>
    </rPh>
    <rPh sb="11" eb="13">
      <t>ドウジョウ</t>
    </rPh>
    <rPh sb="13" eb="15">
      <t>レンメイ</t>
    </rPh>
    <phoneticPr fontId="1"/>
  </si>
  <si>
    <t>4　主管　　いばらき少年剣友会</t>
    <rPh sb="2" eb="4">
      <t>シュカン</t>
    </rPh>
    <rPh sb="10" eb="12">
      <t>ショウネン</t>
    </rPh>
    <rPh sb="12" eb="13">
      <t>ケン</t>
    </rPh>
    <rPh sb="13" eb="14">
      <t>トモ</t>
    </rPh>
    <rPh sb="14" eb="15">
      <t>カイ</t>
    </rPh>
    <phoneticPr fontId="1"/>
  </si>
  <si>
    <t>6　試合結果</t>
    <rPh sb="2" eb="4">
      <t>シアイ</t>
    </rPh>
    <rPh sb="4" eb="6">
      <t>ケッカ</t>
    </rPh>
    <phoneticPr fontId="1"/>
  </si>
  <si>
    <t>《準々決勝》</t>
    <rPh sb="1" eb="5">
      <t>ジュンジュンケッショウ</t>
    </rPh>
    <phoneticPr fontId="7"/>
  </si>
  <si>
    <t>《決勝》</t>
    <rPh sb="1" eb="3">
      <t>ケッショウ</t>
    </rPh>
    <phoneticPr fontId="7"/>
  </si>
  <si>
    <t>《準決勝》</t>
    <rPh sb="1" eb="4">
      <t>ジュンケッショウ</t>
    </rPh>
    <phoneticPr fontId="7"/>
  </si>
  <si>
    <t>《全国大会出場決定戦》</t>
    <rPh sb="1" eb="3">
      <t>ゼンコク</t>
    </rPh>
    <rPh sb="3" eb="5">
      <t>タイカイ</t>
    </rPh>
    <rPh sb="5" eb="7">
      <t>シュツジョウ</t>
    </rPh>
    <rPh sb="7" eb="10">
      <t>ケッテイセン</t>
    </rPh>
    <phoneticPr fontId="7"/>
  </si>
  <si>
    <t>境剣友会</t>
    <rPh sb="0" eb="1">
      <t>サカイ</t>
    </rPh>
    <rPh sb="1" eb="4">
      <t>ケンユウカイ</t>
    </rPh>
    <phoneticPr fontId="7"/>
  </si>
  <si>
    <t>つくば少年剣友会</t>
    <rPh sb="3" eb="5">
      <t>ショウネン</t>
    </rPh>
    <rPh sb="5" eb="8">
      <t>ケンユウカイ</t>
    </rPh>
    <phoneticPr fontId="7"/>
  </si>
  <si>
    <t>水海道剣道教室</t>
    <rPh sb="0" eb="3">
      <t>ミツカイドウ</t>
    </rPh>
    <rPh sb="3" eb="5">
      <t>ケンドウ</t>
    </rPh>
    <rPh sb="5" eb="7">
      <t>キョウシツ</t>
    </rPh>
    <phoneticPr fontId="7"/>
  </si>
  <si>
    <t>城北弘武塾</t>
    <rPh sb="0" eb="2">
      <t>ジョウホク</t>
    </rPh>
    <rPh sb="2" eb="3">
      <t>ヒロ</t>
    </rPh>
    <rPh sb="3" eb="4">
      <t>ブ</t>
    </rPh>
    <rPh sb="4" eb="5">
      <t>ジュク</t>
    </rPh>
    <phoneticPr fontId="7"/>
  </si>
  <si>
    <t>大子剣友会Ａ</t>
    <rPh sb="0" eb="2">
      <t>ダイゴ</t>
    </rPh>
    <rPh sb="2" eb="3">
      <t>ケン</t>
    </rPh>
    <rPh sb="3" eb="4">
      <t>ユウ</t>
    </rPh>
    <rPh sb="4" eb="5">
      <t>カイ</t>
    </rPh>
    <phoneticPr fontId="7"/>
  </si>
  <si>
    <t>大子剣友会Ｂ</t>
    <rPh sb="0" eb="2">
      <t>ダイゴ</t>
    </rPh>
    <rPh sb="2" eb="3">
      <t>ケン</t>
    </rPh>
    <rPh sb="3" eb="4">
      <t>ユウ</t>
    </rPh>
    <rPh sb="4" eb="5">
      <t>カイ</t>
    </rPh>
    <phoneticPr fontId="7"/>
  </si>
  <si>
    <t>石鶏舘石山道場Ａ</t>
    <rPh sb="0" eb="1">
      <t>イシ</t>
    </rPh>
    <rPh sb="1" eb="2">
      <t>トリ</t>
    </rPh>
    <rPh sb="2" eb="3">
      <t>カン</t>
    </rPh>
    <rPh sb="3" eb="5">
      <t>イシヤマ</t>
    </rPh>
    <rPh sb="5" eb="7">
      <t>ドウジョウ</t>
    </rPh>
    <phoneticPr fontId="7"/>
  </si>
  <si>
    <t>石鶏舘石山道場Ｂ</t>
    <rPh sb="0" eb="1">
      <t>イシ</t>
    </rPh>
    <rPh sb="1" eb="2">
      <t>トリ</t>
    </rPh>
    <rPh sb="2" eb="3">
      <t>カン</t>
    </rPh>
    <phoneticPr fontId="7"/>
  </si>
  <si>
    <t>結城剣友会</t>
    <rPh sb="0" eb="2">
      <t>ユウキ</t>
    </rPh>
    <rPh sb="2" eb="5">
      <t>ケンユウカイ</t>
    </rPh>
    <phoneticPr fontId="7"/>
  </si>
  <si>
    <t>第41回茨城県道場対抗剣道大会（２）</t>
    <rPh sb="0" eb="1">
      <t>ダイ</t>
    </rPh>
    <rPh sb="3" eb="4">
      <t>カイ</t>
    </rPh>
    <rPh sb="4" eb="7">
      <t>イバラキケン</t>
    </rPh>
    <rPh sb="7" eb="9">
      <t>ドウジョウ</t>
    </rPh>
    <rPh sb="9" eb="11">
      <t>タイコウ</t>
    </rPh>
    <rPh sb="11" eb="13">
      <t>ケンドウ</t>
    </rPh>
    <rPh sb="13" eb="15">
      <t>タイカイ</t>
    </rPh>
    <phoneticPr fontId="1"/>
  </si>
  <si>
    <t>第41回茨城県道場対抗剣道大会（１）</t>
    <rPh sb="0" eb="1">
      <t>ダイ</t>
    </rPh>
    <rPh sb="3" eb="4">
      <t>カイ</t>
    </rPh>
    <rPh sb="4" eb="7">
      <t>イバラキケン</t>
    </rPh>
    <rPh sb="7" eb="9">
      <t>ドウジョウ</t>
    </rPh>
    <rPh sb="9" eb="11">
      <t>タイコウ</t>
    </rPh>
    <rPh sb="11" eb="13">
      <t>ケンドウ</t>
    </rPh>
    <rPh sb="13" eb="15">
      <t>タイカイ</t>
    </rPh>
    <phoneticPr fontId="1"/>
  </si>
  <si>
    <t>第41回茨城県道場対抗剣道大会　試合結果</t>
    <rPh sb="0" eb="1">
      <t>ダイ</t>
    </rPh>
    <rPh sb="3" eb="4">
      <t>カイ</t>
    </rPh>
    <rPh sb="4" eb="7">
      <t>イバラキケン</t>
    </rPh>
    <rPh sb="7" eb="9">
      <t>ドウジョウ</t>
    </rPh>
    <rPh sb="9" eb="11">
      <t>タイコウ</t>
    </rPh>
    <rPh sb="11" eb="13">
      <t>ケンドウ</t>
    </rPh>
    <rPh sb="13" eb="15">
      <t>タイカイ</t>
    </rPh>
    <rPh sb="16" eb="18">
      <t>シアイ</t>
    </rPh>
    <rPh sb="18" eb="20">
      <t>ケッカ</t>
    </rPh>
    <phoneticPr fontId="1"/>
  </si>
  <si>
    <t>1　日時　　令和元年6月16日（日）　午前9時開会</t>
    <rPh sb="2" eb="4">
      <t>ニチジ</t>
    </rPh>
    <rPh sb="6" eb="7">
      <t>レイ</t>
    </rPh>
    <rPh sb="7" eb="8">
      <t>ワ</t>
    </rPh>
    <rPh sb="8" eb="9">
      <t>ガン</t>
    </rPh>
    <rPh sb="9" eb="10">
      <t>ネン</t>
    </rPh>
    <rPh sb="11" eb="12">
      <t>ツキ</t>
    </rPh>
    <rPh sb="14" eb="15">
      <t>ニチ</t>
    </rPh>
    <rPh sb="16" eb="17">
      <t>ニチ</t>
    </rPh>
    <rPh sb="19" eb="21">
      <t>ゴゼン</t>
    </rPh>
    <rPh sb="22" eb="23">
      <t>ジ</t>
    </rPh>
    <rPh sb="23" eb="25">
      <t>カイカイ</t>
    </rPh>
    <phoneticPr fontId="1"/>
  </si>
  <si>
    <t>5　参加　　66チーム</t>
    <rPh sb="2" eb="4">
      <t>サンカ</t>
    </rPh>
    <phoneticPr fontId="1"/>
  </si>
  <si>
    <t>番号</t>
    <rPh sb="0" eb="2">
      <t>バンゴウ</t>
    </rPh>
    <phoneticPr fontId="7"/>
  </si>
  <si>
    <t>道　場　名</t>
    <rPh sb="0" eb="3">
      <t>ドウジョウ</t>
    </rPh>
    <rPh sb="4" eb="5">
      <t>メイ</t>
    </rPh>
    <phoneticPr fontId="7"/>
  </si>
  <si>
    <t>仁武館</t>
    <rPh sb="0" eb="1">
      <t>ジン</t>
    </rPh>
    <rPh sb="1" eb="2">
      <t>ブ</t>
    </rPh>
    <rPh sb="2" eb="3">
      <t>カン</t>
    </rPh>
    <phoneticPr fontId="7"/>
  </si>
  <si>
    <t>土浦明心会</t>
    <rPh sb="0" eb="2">
      <t>ツチウラ</t>
    </rPh>
    <rPh sb="2" eb="3">
      <t>メイ</t>
    </rPh>
    <rPh sb="3" eb="4">
      <t>シン</t>
    </rPh>
    <rPh sb="4" eb="5">
      <t>カイ</t>
    </rPh>
    <phoneticPr fontId="7"/>
  </si>
  <si>
    <t>土浦警察道場Ａ</t>
    <rPh sb="0" eb="2">
      <t>ツチウラ</t>
    </rPh>
    <rPh sb="2" eb="4">
      <t>ケイサツ</t>
    </rPh>
    <rPh sb="4" eb="6">
      <t>ドウジョウ</t>
    </rPh>
    <phoneticPr fontId="7"/>
  </si>
  <si>
    <t>土浦警察道場Ｂ</t>
    <rPh sb="0" eb="2">
      <t>ツチウラ</t>
    </rPh>
    <rPh sb="2" eb="4">
      <t>ケイサツ</t>
    </rPh>
    <rPh sb="4" eb="6">
      <t>ドウジョウ</t>
    </rPh>
    <phoneticPr fontId="7"/>
  </si>
  <si>
    <t>桜香方正会A</t>
    <rPh sb="0" eb="1">
      <t>サクラ</t>
    </rPh>
    <rPh sb="1" eb="2">
      <t>カオリ</t>
    </rPh>
    <rPh sb="2" eb="3">
      <t>ホウ</t>
    </rPh>
    <rPh sb="3" eb="4">
      <t>セイ</t>
    </rPh>
    <rPh sb="4" eb="5">
      <t>カイ</t>
    </rPh>
    <phoneticPr fontId="7"/>
  </si>
  <si>
    <t>総和剣道クラブＡ</t>
    <rPh sb="0" eb="1">
      <t>ソウ</t>
    </rPh>
    <rPh sb="1" eb="2">
      <t>ワ</t>
    </rPh>
    <rPh sb="2" eb="4">
      <t>ケンドウ</t>
    </rPh>
    <phoneticPr fontId="7"/>
  </si>
  <si>
    <t>桜香方正会B</t>
    <rPh sb="0" eb="1">
      <t>サクラ</t>
    </rPh>
    <rPh sb="1" eb="2">
      <t>カオリ</t>
    </rPh>
    <rPh sb="2" eb="3">
      <t>ホウ</t>
    </rPh>
    <rPh sb="3" eb="4">
      <t>セイ</t>
    </rPh>
    <rPh sb="4" eb="5">
      <t>カイ</t>
    </rPh>
    <phoneticPr fontId="7"/>
  </si>
  <si>
    <t>総和剣道クラブＢ</t>
    <rPh sb="0" eb="1">
      <t>ソウ</t>
    </rPh>
    <rPh sb="1" eb="2">
      <t>ワ</t>
    </rPh>
    <rPh sb="2" eb="4">
      <t>ケンドウ</t>
    </rPh>
    <phoneticPr fontId="7"/>
  </si>
  <si>
    <t>結城尚武館</t>
    <rPh sb="0" eb="2">
      <t>ユウキ</t>
    </rPh>
    <rPh sb="2" eb="4">
      <t>ショウブ</t>
    </rPh>
    <rPh sb="4" eb="5">
      <t>カン</t>
    </rPh>
    <phoneticPr fontId="7"/>
  </si>
  <si>
    <t>里神館</t>
    <rPh sb="0" eb="1">
      <t>リ</t>
    </rPh>
    <rPh sb="1" eb="2">
      <t>シン</t>
    </rPh>
    <rPh sb="2" eb="3">
      <t>カン</t>
    </rPh>
    <phoneticPr fontId="7"/>
  </si>
  <si>
    <t>誠心剣友会</t>
    <rPh sb="0" eb="2">
      <t>セイシン</t>
    </rPh>
    <rPh sb="2" eb="5">
      <t>ケンユウカイ</t>
    </rPh>
    <phoneticPr fontId="7"/>
  </si>
  <si>
    <t>谷田部少年剣友会Å</t>
    <rPh sb="0" eb="3">
      <t>ヤタベ</t>
    </rPh>
    <rPh sb="3" eb="5">
      <t>ショウネン</t>
    </rPh>
    <rPh sb="5" eb="6">
      <t>ケン</t>
    </rPh>
    <rPh sb="6" eb="7">
      <t>ユウ</t>
    </rPh>
    <rPh sb="7" eb="8">
      <t>カイ</t>
    </rPh>
    <phoneticPr fontId="7"/>
  </si>
  <si>
    <t>谷田部少年剣友会Ｂ</t>
    <rPh sb="0" eb="3">
      <t>ヤタベ</t>
    </rPh>
    <rPh sb="3" eb="5">
      <t>ショウネン</t>
    </rPh>
    <rPh sb="5" eb="6">
      <t>ケン</t>
    </rPh>
    <rPh sb="6" eb="7">
      <t>ユウ</t>
    </rPh>
    <rPh sb="7" eb="8">
      <t>カイ</t>
    </rPh>
    <phoneticPr fontId="7"/>
  </si>
  <si>
    <t>九重剣道スポーツ少年団</t>
    <rPh sb="0" eb="2">
      <t>ココノエ</t>
    </rPh>
    <rPh sb="2" eb="4">
      <t>ケンドウ</t>
    </rPh>
    <rPh sb="8" eb="11">
      <t>ショウネンダン</t>
    </rPh>
    <phoneticPr fontId="7"/>
  </si>
  <si>
    <t>青龍剣士隊</t>
    <rPh sb="0" eb="1">
      <t>アオ</t>
    </rPh>
    <rPh sb="1" eb="2">
      <t>リュウ</t>
    </rPh>
    <rPh sb="2" eb="4">
      <t>ケンシ</t>
    </rPh>
    <rPh sb="4" eb="5">
      <t>タイ</t>
    </rPh>
    <phoneticPr fontId="7"/>
  </si>
  <si>
    <t>高野若葉会</t>
  </si>
  <si>
    <t>波修館Ａ</t>
    <rPh sb="0" eb="1">
      <t>ハ</t>
    </rPh>
    <rPh sb="1" eb="2">
      <t>シュウ</t>
    </rPh>
    <rPh sb="2" eb="3">
      <t>カン</t>
    </rPh>
    <phoneticPr fontId="7"/>
  </si>
  <si>
    <t>茨城至誠館A</t>
    <rPh sb="0" eb="2">
      <t>イバラキ</t>
    </rPh>
    <phoneticPr fontId="7"/>
  </si>
  <si>
    <t>波修館B</t>
    <rPh sb="0" eb="1">
      <t>ハ</t>
    </rPh>
    <rPh sb="1" eb="2">
      <t>シュウ</t>
    </rPh>
    <rPh sb="2" eb="3">
      <t>カン</t>
    </rPh>
    <phoneticPr fontId="7"/>
  </si>
  <si>
    <t>茨城至誠館B</t>
    <phoneticPr fontId="7"/>
  </si>
  <si>
    <t>小川少年剣友会</t>
    <rPh sb="0" eb="2">
      <t>オガワ</t>
    </rPh>
    <rPh sb="2" eb="4">
      <t>ショウネン</t>
    </rPh>
    <rPh sb="4" eb="5">
      <t>ケン</t>
    </rPh>
    <rPh sb="5" eb="6">
      <t>ユウ</t>
    </rPh>
    <rPh sb="6" eb="7">
      <t>カイ</t>
    </rPh>
    <phoneticPr fontId="7"/>
  </si>
  <si>
    <t>家和楽剣士隊</t>
    <rPh sb="0" eb="1">
      <t>イエ</t>
    </rPh>
    <rPh sb="1" eb="2">
      <t>ワ</t>
    </rPh>
    <rPh sb="2" eb="3">
      <t>ラク</t>
    </rPh>
    <rPh sb="3" eb="5">
      <t>ケンシ</t>
    </rPh>
    <rPh sb="5" eb="6">
      <t>タイ</t>
    </rPh>
    <phoneticPr fontId="7"/>
  </si>
  <si>
    <t>日立ジュニア剣道クラブA</t>
    <rPh sb="0" eb="2">
      <t>ヒタチ</t>
    </rPh>
    <rPh sb="6" eb="8">
      <t>ケンドウ</t>
    </rPh>
    <phoneticPr fontId="7"/>
  </si>
  <si>
    <t>大子鉾杉剣友会</t>
    <rPh sb="0" eb="2">
      <t>ダイゴ</t>
    </rPh>
    <rPh sb="2" eb="3">
      <t>ホコ</t>
    </rPh>
    <rPh sb="3" eb="4">
      <t>スギ</t>
    </rPh>
    <rPh sb="4" eb="7">
      <t>ケンユウカイ</t>
    </rPh>
    <phoneticPr fontId="7"/>
  </si>
  <si>
    <t>日立ジュニア剣道クラブB</t>
    <rPh sb="0" eb="2">
      <t>ヒタチ</t>
    </rPh>
    <rPh sb="6" eb="8">
      <t>ケンドウ</t>
    </rPh>
    <phoneticPr fontId="7"/>
  </si>
  <si>
    <t>至誠館朝日道場A</t>
    <phoneticPr fontId="7"/>
  </si>
  <si>
    <t>至誠館朝日道場B</t>
    <phoneticPr fontId="7"/>
  </si>
  <si>
    <t>芳明館A</t>
    <rPh sb="0" eb="1">
      <t>ホウ</t>
    </rPh>
    <rPh sb="1" eb="2">
      <t>メイ</t>
    </rPh>
    <rPh sb="2" eb="3">
      <t>カン</t>
    </rPh>
    <phoneticPr fontId="1"/>
  </si>
  <si>
    <t>総和剣道クラブA</t>
    <rPh sb="0" eb="2">
      <t>ソウワ</t>
    </rPh>
    <rPh sb="2" eb="4">
      <t>ケンドウ</t>
    </rPh>
    <phoneticPr fontId="1"/>
  </si>
  <si>
    <t>千束剣友会A</t>
    <rPh sb="0" eb="2">
      <t>センゾク</t>
    </rPh>
    <rPh sb="2" eb="5">
      <t>ケントモカイ</t>
    </rPh>
    <phoneticPr fontId="1"/>
  </si>
  <si>
    <t>波崎修武館A</t>
    <rPh sb="0" eb="5">
      <t>ハサキシュウブカン</t>
    </rPh>
    <phoneticPr fontId="1"/>
  </si>
  <si>
    <t>芳明館B</t>
    <rPh sb="0" eb="1">
      <t>ホウ</t>
    </rPh>
    <rPh sb="1" eb="2">
      <t>メイ</t>
    </rPh>
    <rPh sb="2" eb="3">
      <t>カン</t>
    </rPh>
    <phoneticPr fontId="1"/>
  </si>
  <si>
    <t>いばらき少年剣友会B</t>
    <rPh sb="4" eb="9">
      <t>ショウネンケンユウカイ</t>
    </rPh>
    <phoneticPr fontId="1"/>
  </si>
  <si>
    <t>益水館B</t>
    <rPh sb="0" eb="2">
      <t>エキスイ</t>
    </rPh>
    <rPh sb="2" eb="3">
      <t>カン</t>
    </rPh>
    <phoneticPr fontId="1"/>
  </si>
  <si>
    <t>いばらき少年剣友会A</t>
    <rPh sb="4" eb="9">
      <t>ショウネンケンユウカイ</t>
    </rPh>
    <phoneticPr fontId="1"/>
  </si>
  <si>
    <t>芳明館A</t>
    <rPh sb="0" eb="3">
      <t>ホウメイカン</t>
    </rPh>
    <phoneticPr fontId="1"/>
  </si>
  <si>
    <t>芳明館B</t>
    <rPh sb="0" eb="3">
      <t>ホウメイカン</t>
    </rPh>
    <phoneticPr fontId="1"/>
  </si>
  <si>
    <t>藤田</t>
    <rPh sb="0" eb="2">
      <t>フジタ</t>
    </rPh>
    <phoneticPr fontId="1"/>
  </si>
  <si>
    <t>中島</t>
    <rPh sb="0" eb="2">
      <t>ナカジマ</t>
    </rPh>
    <phoneticPr fontId="1"/>
  </si>
  <si>
    <t>山下</t>
    <rPh sb="0" eb="2">
      <t>ヤマシタ</t>
    </rPh>
    <phoneticPr fontId="1"/>
  </si>
  <si>
    <t>林</t>
    <rPh sb="0" eb="1">
      <t>ハヤシ</t>
    </rPh>
    <phoneticPr fontId="1"/>
  </si>
  <si>
    <t>辻</t>
    <rPh sb="0" eb="1">
      <t>ツジ</t>
    </rPh>
    <phoneticPr fontId="1"/>
  </si>
  <si>
    <t>大蔵</t>
    <rPh sb="0" eb="2">
      <t>オオクラ</t>
    </rPh>
    <phoneticPr fontId="1"/>
  </si>
  <si>
    <t>橋本</t>
    <rPh sb="0" eb="2">
      <t>ハシモト</t>
    </rPh>
    <phoneticPr fontId="1"/>
  </si>
  <si>
    <t>篠﨑</t>
    <rPh sb="0" eb="2">
      <t>シノザキ</t>
    </rPh>
    <phoneticPr fontId="1"/>
  </si>
  <si>
    <t>雨谷</t>
    <rPh sb="0" eb="2">
      <t>アマガイ</t>
    </rPh>
    <phoneticPr fontId="1"/>
  </si>
  <si>
    <t>大津</t>
    <rPh sb="0" eb="2">
      <t>オオツ</t>
    </rPh>
    <phoneticPr fontId="1"/>
  </si>
  <si>
    <t>千束剣友会A</t>
    <rPh sb="0" eb="5">
      <t>センゾクケントモカイ</t>
    </rPh>
    <phoneticPr fontId="1"/>
  </si>
  <si>
    <t>▲</t>
    <phoneticPr fontId="1"/>
  </si>
  <si>
    <t>メ</t>
    <phoneticPr fontId="1"/>
  </si>
  <si>
    <t>×</t>
    <phoneticPr fontId="1"/>
  </si>
  <si>
    <t>▲　コ</t>
    <phoneticPr fontId="1"/>
  </si>
  <si>
    <t>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</si>
</sst>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indexed="10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6"/>
      <name val="ＭＳ Ｐゴシック"/>
      <family val="2"/>
      <charset val="128"/>
      <scheme val="minor"/>
    </font>
    <font>
      <sz val="12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FF0000"/>
      </top>
      <bottom/>
      <diagonal/>
    </border>
    <border>
      <left/>
      <right style="thin">
        <color indexed="64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 style="thin">
        <color indexed="64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/>
      <right style="thin">
        <color indexed="64"/>
      </right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textRotation="255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13" xfId="0" applyFont="1" applyBorder="1" applyAlignment="1">
      <alignment horizontal="right" vertical="center"/>
    </xf>
    <xf numFmtId="0" fontId="8" fillId="0" borderId="15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7" xfId="0" applyFont="1" applyBorder="1">
      <alignment vertical="center"/>
    </xf>
    <xf numFmtId="0" fontId="8" fillId="0" borderId="0" xfId="0" applyFont="1" applyAlignment="1"/>
    <xf numFmtId="0" fontId="8" fillId="0" borderId="15" xfId="0" applyFont="1" applyBorder="1" applyAlignment="1">
      <alignment horizontal="left" vertical="center"/>
    </xf>
    <xf numFmtId="0" fontId="5" fillId="0" borderId="7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>
      <alignment vertical="center"/>
    </xf>
    <xf numFmtId="0" fontId="8" fillId="0" borderId="13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8" fillId="2" borderId="6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6" xfId="0" applyFont="1" applyFill="1" applyBorder="1" applyAlignment="1">
      <alignment horizontal="left" vertical="center" shrinkToFit="1"/>
    </xf>
    <xf numFmtId="0" fontId="8" fillId="2" borderId="0" xfId="0" applyFont="1" applyFill="1" applyAlignment="1">
      <alignment horizontal="left" vertical="center" shrinkToFit="1"/>
    </xf>
    <xf numFmtId="0" fontId="8" fillId="2" borderId="8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0" borderId="5" xfId="0" applyFont="1" applyBorder="1" applyAlignment="1">
      <alignment horizontal="right" vertical="center"/>
    </xf>
    <xf numFmtId="0" fontId="6" fillId="0" borderId="0" xfId="0" applyFont="1" applyAlignment="1"/>
    <xf numFmtId="0" fontId="6" fillId="0" borderId="7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vertical="center" shrinkToFit="1"/>
    </xf>
    <xf numFmtId="0" fontId="12" fillId="0" borderId="0" xfId="0" applyFont="1" applyAlignment="1"/>
    <xf numFmtId="0" fontId="6" fillId="0" borderId="15" xfId="0" applyFont="1" applyBorder="1" applyAlignment="1"/>
    <xf numFmtId="0" fontId="6" fillId="3" borderId="15" xfId="0" applyFont="1" applyFill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13" fillId="0" borderId="0" xfId="0" applyFont="1" applyAlignment="1">
      <alignment horizontal="center" vertical="center" wrapText="1"/>
    </xf>
    <xf numFmtId="0" fontId="6" fillId="3" borderId="0" xfId="0" applyFont="1" applyFill="1" applyAlignment="1">
      <alignment shrinkToFi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6" fillId="0" borderId="5" xfId="0" applyFont="1" applyBorder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" xfId="0" applyFont="1" applyBorder="1">
      <alignment vertical="center"/>
    </xf>
    <xf numFmtId="0" fontId="6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textRotation="255"/>
    </xf>
    <xf numFmtId="0" fontId="15" fillId="0" borderId="0" xfId="0" applyFont="1" applyAlignment="1">
      <alignment vertical="center" textRotation="255"/>
    </xf>
    <xf numFmtId="0" fontId="15" fillId="0" borderId="6" xfId="0" applyFont="1" applyBorder="1" applyAlignment="1">
      <alignment vertical="center" textRotation="255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8" fillId="2" borderId="16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0" xfId="0" applyFont="1" applyBorder="1">
      <alignment vertical="center"/>
    </xf>
    <xf numFmtId="0" fontId="8" fillId="2" borderId="20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horizontal="left" vertical="center"/>
    </xf>
    <xf numFmtId="0" fontId="8" fillId="0" borderId="21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19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21" xfId="0" applyFont="1" applyBorder="1" applyAlignment="1">
      <alignment horizontal="right" vertical="center"/>
    </xf>
    <xf numFmtId="0" fontId="6" fillId="0" borderId="25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22" xfId="0" applyFont="1" applyBorder="1" applyAlignment="1">
      <alignment horizontal="right" vertical="center"/>
    </xf>
    <xf numFmtId="0" fontId="6" fillId="0" borderId="21" xfId="0" applyFont="1" applyBorder="1" applyAlignment="1">
      <alignment horizontal="left" vertical="center"/>
    </xf>
    <xf numFmtId="0" fontId="6" fillId="0" borderId="27" xfId="0" applyFont="1" applyBorder="1">
      <alignment vertical="center"/>
    </xf>
    <xf numFmtId="0" fontId="8" fillId="0" borderId="0" xfId="0" applyFont="1" applyBorder="1" applyAlignment="1">
      <alignment horizontal="right" vertical="center"/>
    </xf>
    <xf numFmtId="0" fontId="8" fillId="2" borderId="20" xfId="0" applyFont="1" applyFill="1" applyBorder="1" applyAlignment="1">
      <alignment horizontal="left" vertical="center" shrinkToFit="1"/>
    </xf>
    <xf numFmtId="0" fontId="8" fillId="2" borderId="21" xfId="0" applyFont="1" applyFill="1" applyBorder="1" applyAlignment="1">
      <alignment horizontal="left" vertical="center" shrinkToFit="1"/>
    </xf>
    <xf numFmtId="0" fontId="9" fillId="0" borderId="21" xfId="0" applyFont="1" applyBorder="1">
      <alignment vertical="center"/>
    </xf>
    <xf numFmtId="0" fontId="9" fillId="0" borderId="23" xfId="0" applyFont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6" fillId="0" borderId="26" xfId="0" applyFont="1" applyBorder="1" applyAlignment="1">
      <alignment horizontal="right" vertical="center"/>
    </xf>
    <xf numFmtId="0" fontId="6" fillId="0" borderId="25" xfId="0" applyFont="1" applyBorder="1" applyAlignment="1">
      <alignment horizontal="right" vertical="center"/>
    </xf>
    <xf numFmtId="0" fontId="8" fillId="2" borderId="25" xfId="0" applyFont="1" applyFill="1" applyBorder="1" applyAlignment="1">
      <alignment horizontal="left" vertical="center"/>
    </xf>
    <xf numFmtId="0" fontId="6" fillId="2" borderId="20" xfId="0" applyFont="1" applyFill="1" applyBorder="1">
      <alignment vertical="center"/>
    </xf>
    <xf numFmtId="0" fontId="6" fillId="2" borderId="21" xfId="0" applyFont="1" applyFill="1" applyBorder="1">
      <alignment vertical="center"/>
    </xf>
    <xf numFmtId="0" fontId="6" fillId="0" borderId="23" xfId="0" applyFont="1" applyBorder="1" applyAlignment="1">
      <alignment horizontal="right" vertical="center"/>
    </xf>
    <xf numFmtId="0" fontId="6" fillId="0" borderId="16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6" fillId="0" borderId="20" xfId="0" applyFont="1" applyBorder="1" applyAlignment="1">
      <alignment horizontal="right" vertical="center"/>
    </xf>
    <xf numFmtId="0" fontId="6" fillId="0" borderId="25" xfId="0" applyFont="1" applyBorder="1" applyAlignment="1">
      <alignment horizontal="left" vertical="center"/>
    </xf>
    <xf numFmtId="0" fontId="6" fillId="0" borderId="18" xfId="0" applyFont="1" applyBorder="1" applyAlignment="1">
      <alignment horizontal="right" vertical="center"/>
    </xf>
    <xf numFmtId="0" fontId="6" fillId="0" borderId="27" xfId="0" applyFont="1" applyBorder="1" applyAlignment="1">
      <alignment horizontal="left" vertical="center"/>
    </xf>
    <xf numFmtId="0" fontId="6" fillId="0" borderId="11" xfId="0" applyFont="1" applyBorder="1">
      <alignment vertical="center"/>
    </xf>
    <xf numFmtId="0" fontId="6" fillId="0" borderId="28" xfId="0" applyFont="1" applyBorder="1">
      <alignment vertical="center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right" vertical="center"/>
    </xf>
    <xf numFmtId="0" fontId="8" fillId="0" borderId="14" xfId="0" applyFont="1" applyBorder="1" applyAlignment="1">
      <alignment vertical="center"/>
    </xf>
    <xf numFmtId="0" fontId="15" fillId="0" borderId="8" xfId="0" applyFont="1" applyBorder="1" applyAlignment="1">
      <alignment vertical="center" textRotation="255"/>
    </xf>
    <xf numFmtId="0" fontId="2" fillId="0" borderId="0" xfId="0" applyFont="1" applyAlignment="1">
      <alignment horizontal="center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6" fillId="0" borderId="4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21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 textRotation="255"/>
    </xf>
    <xf numFmtId="0" fontId="10" fillId="0" borderId="10" xfId="0" applyFont="1" applyBorder="1" applyAlignment="1">
      <alignment horizontal="center" vertical="center" textRotation="255"/>
    </xf>
    <xf numFmtId="0" fontId="15" fillId="0" borderId="11" xfId="0" applyFont="1" applyBorder="1" applyAlignment="1">
      <alignment vertical="center" textRotation="255"/>
    </xf>
    <xf numFmtId="0" fontId="15" fillId="0" borderId="12" xfId="0" applyFont="1" applyBorder="1" applyAlignment="1">
      <alignment vertical="center" textRotation="255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23" xfId="0" applyFont="1" applyBorder="1" applyAlignment="1">
      <alignment horizontal="right" vertical="center"/>
    </xf>
    <xf numFmtId="0" fontId="6" fillId="0" borderId="25" xfId="0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7" xfId="0" applyFont="1" applyBorder="1" applyAlignment="1">
      <alignment horizontal="right" vertical="center"/>
    </xf>
    <xf numFmtId="0" fontId="8" fillId="2" borderId="16" xfId="0" applyFont="1" applyFill="1" applyBorder="1" applyAlignment="1">
      <alignment horizontal="right" vertical="center"/>
    </xf>
    <xf numFmtId="0" fontId="8" fillId="2" borderId="12" xfId="0" applyFont="1" applyFill="1" applyBorder="1" applyAlignment="1">
      <alignment horizontal="right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8" fillId="0" borderId="13" xfId="0" applyFont="1" applyBorder="1">
      <alignment vertical="center"/>
    </xf>
    <xf numFmtId="0" fontId="11" fillId="0" borderId="14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70"/>
  <sheetViews>
    <sheetView workbookViewId="0">
      <selection activeCell="E9" sqref="E9"/>
    </sheetView>
  </sheetViews>
  <sheetFormatPr defaultRowHeight="13.5" x14ac:dyDescent="0.15"/>
  <cols>
    <col min="1" max="1" width="5.5" style="30" customWidth="1"/>
    <col min="2" max="2" width="35.25" style="40" customWidth="1"/>
    <col min="3" max="3" width="2.5" style="30" customWidth="1"/>
    <col min="4" max="4" width="5.5" style="30" customWidth="1"/>
    <col min="5" max="5" width="35.25" style="30" customWidth="1"/>
    <col min="6" max="256" width="9" style="30"/>
    <col min="257" max="257" width="5.5" style="30" customWidth="1"/>
    <col min="258" max="258" width="35.25" style="30" customWidth="1"/>
    <col min="259" max="259" width="2.5" style="30" customWidth="1"/>
    <col min="260" max="260" width="5.5" style="30" customWidth="1"/>
    <col min="261" max="261" width="35.25" style="30" customWidth="1"/>
    <col min="262" max="512" width="9" style="30"/>
    <col min="513" max="513" width="5.5" style="30" customWidth="1"/>
    <col min="514" max="514" width="35.25" style="30" customWidth="1"/>
    <col min="515" max="515" width="2.5" style="30" customWidth="1"/>
    <col min="516" max="516" width="5.5" style="30" customWidth="1"/>
    <col min="517" max="517" width="35.25" style="30" customWidth="1"/>
    <col min="518" max="768" width="9" style="30"/>
    <col min="769" max="769" width="5.5" style="30" customWidth="1"/>
    <col min="770" max="770" width="35.25" style="30" customWidth="1"/>
    <col min="771" max="771" width="2.5" style="30" customWidth="1"/>
    <col min="772" max="772" width="5.5" style="30" customWidth="1"/>
    <col min="773" max="773" width="35.25" style="30" customWidth="1"/>
    <col min="774" max="1024" width="9" style="30"/>
    <col min="1025" max="1025" width="5.5" style="30" customWidth="1"/>
    <col min="1026" max="1026" width="35.25" style="30" customWidth="1"/>
    <col min="1027" max="1027" width="2.5" style="30" customWidth="1"/>
    <col min="1028" max="1028" width="5.5" style="30" customWidth="1"/>
    <col min="1029" max="1029" width="35.25" style="30" customWidth="1"/>
    <col min="1030" max="1280" width="9" style="30"/>
    <col min="1281" max="1281" width="5.5" style="30" customWidth="1"/>
    <col min="1282" max="1282" width="35.25" style="30" customWidth="1"/>
    <col min="1283" max="1283" width="2.5" style="30" customWidth="1"/>
    <col min="1284" max="1284" width="5.5" style="30" customWidth="1"/>
    <col min="1285" max="1285" width="35.25" style="30" customWidth="1"/>
    <col min="1286" max="1536" width="9" style="30"/>
    <col min="1537" max="1537" width="5.5" style="30" customWidth="1"/>
    <col min="1538" max="1538" width="35.25" style="30" customWidth="1"/>
    <col min="1539" max="1539" width="2.5" style="30" customWidth="1"/>
    <col min="1540" max="1540" width="5.5" style="30" customWidth="1"/>
    <col min="1541" max="1541" width="35.25" style="30" customWidth="1"/>
    <col min="1542" max="1792" width="9" style="30"/>
    <col min="1793" max="1793" width="5.5" style="30" customWidth="1"/>
    <col min="1794" max="1794" width="35.25" style="30" customWidth="1"/>
    <col min="1795" max="1795" width="2.5" style="30" customWidth="1"/>
    <col min="1796" max="1796" width="5.5" style="30" customWidth="1"/>
    <col min="1797" max="1797" width="35.25" style="30" customWidth="1"/>
    <col min="1798" max="2048" width="9" style="30"/>
    <col min="2049" max="2049" width="5.5" style="30" customWidth="1"/>
    <col min="2050" max="2050" width="35.25" style="30" customWidth="1"/>
    <col min="2051" max="2051" width="2.5" style="30" customWidth="1"/>
    <col min="2052" max="2052" width="5.5" style="30" customWidth="1"/>
    <col min="2053" max="2053" width="35.25" style="30" customWidth="1"/>
    <col min="2054" max="2304" width="9" style="30"/>
    <col min="2305" max="2305" width="5.5" style="30" customWidth="1"/>
    <col min="2306" max="2306" width="35.25" style="30" customWidth="1"/>
    <col min="2307" max="2307" width="2.5" style="30" customWidth="1"/>
    <col min="2308" max="2308" width="5.5" style="30" customWidth="1"/>
    <col min="2309" max="2309" width="35.25" style="30" customWidth="1"/>
    <col min="2310" max="2560" width="9" style="30"/>
    <col min="2561" max="2561" width="5.5" style="30" customWidth="1"/>
    <col min="2562" max="2562" width="35.25" style="30" customWidth="1"/>
    <col min="2563" max="2563" width="2.5" style="30" customWidth="1"/>
    <col min="2564" max="2564" width="5.5" style="30" customWidth="1"/>
    <col min="2565" max="2565" width="35.25" style="30" customWidth="1"/>
    <col min="2566" max="2816" width="9" style="30"/>
    <col min="2817" max="2817" width="5.5" style="30" customWidth="1"/>
    <col min="2818" max="2818" width="35.25" style="30" customWidth="1"/>
    <col min="2819" max="2819" width="2.5" style="30" customWidth="1"/>
    <col min="2820" max="2820" width="5.5" style="30" customWidth="1"/>
    <col min="2821" max="2821" width="35.25" style="30" customWidth="1"/>
    <col min="2822" max="3072" width="9" style="30"/>
    <col min="3073" max="3073" width="5.5" style="30" customWidth="1"/>
    <col min="3074" max="3074" width="35.25" style="30" customWidth="1"/>
    <col min="3075" max="3075" width="2.5" style="30" customWidth="1"/>
    <col min="3076" max="3076" width="5.5" style="30" customWidth="1"/>
    <col min="3077" max="3077" width="35.25" style="30" customWidth="1"/>
    <col min="3078" max="3328" width="9" style="30"/>
    <col min="3329" max="3329" width="5.5" style="30" customWidth="1"/>
    <col min="3330" max="3330" width="35.25" style="30" customWidth="1"/>
    <col min="3331" max="3331" width="2.5" style="30" customWidth="1"/>
    <col min="3332" max="3332" width="5.5" style="30" customWidth="1"/>
    <col min="3333" max="3333" width="35.25" style="30" customWidth="1"/>
    <col min="3334" max="3584" width="9" style="30"/>
    <col min="3585" max="3585" width="5.5" style="30" customWidth="1"/>
    <col min="3586" max="3586" width="35.25" style="30" customWidth="1"/>
    <col min="3587" max="3587" width="2.5" style="30" customWidth="1"/>
    <col min="3588" max="3588" width="5.5" style="30" customWidth="1"/>
    <col min="3589" max="3589" width="35.25" style="30" customWidth="1"/>
    <col min="3590" max="3840" width="9" style="30"/>
    <col min="3841" max="3841" width="5.5" style="30" customWidth="1"/>
    <col min="3842" max="3842" width="35.25" style="30" customWidth="1"/>
    <col min="3843" max="3843" width="2.5" style="30" customWidth="1"/>
    <col min="3844" max="3844" width="5.5" style="30" customWidth="1"/>
    <col min="3845" max="3845" width="35.25" style="30" customWidth="1"/>
    <col min="3846" max="4096" width="9" style="30"/>
    <col min="4097" max="4097" width="5.5" style="30" customWidth="1"/>
    <col min="4098" max="4098" width="35.25" style="30" customWidth="1"/>
    <col min="4099" max="4099" width="2.5" style="30" customWidth="1"/>
    <col min="4100" max="4100" width="5.5" style="30" customWidth="1"/>
    <col min="4101" max="4101" width="35.25" style="30" customWidth="1"/>
    <col min="4102" max="4352" width="9" style="30"/>
    <col min="4353" max="4353" width="5.5" style="30" customWidth="1"/>
    <col min="4354" max="4354" width="35.25" style="30" customWidth="1"/>
    <col min="4355" max="4355" width="2.5" style="30" customWidth="1"/>
    <col min="4356" max="4356" width="5.5" style="30" customWidth="1"/>
    <col min="4357" max="4357" width="35.25" style="30" customWidth="1"/>
    <col min="4358" max="4608" width="9" style="30"/>
    <col min="4609" max="4609" width="5.5" style="30" customWidth="1"/>
    <col min="4610" max="4610" width="35.25" style="30" customWidth="1"/>
    <col min="4611" max="4611" width="2.5" style="30" customWidth="1"/>
    <col min="4612" max="4612" width="5.5" style="30" customWidth="1"/>
    <col min="4613" max="4613" width="35.25" style="30" customWidth="1"/>
    <col min="4614" max="4864" width="9" style="30"/>
    <col min="4865" max="4865" width="5.5" style="30" customWidth="1"/>
    <col min="4866" max="4866" width="35.25" style="30" customWidth="1"/>
    <col min="4867" max="4867" width="2.5" style="30" customWidth="1"/>
    <col min="4868" max="4868" width="5.5" style="30" customWidth="1"/>
    <col min="4869" max="4869" width="35.25" style="30" customWidth="1"/>
    <col min="4870" max="5120" width="9" style="30"/>
    <col min="5121" max="5121" width="5.5" style="30" customWidth="1"/>
    <col min="5122" max="5122" width="35.25" style="30" customWidth="1"/>
    <col min="5123" max="5123" width="2.5" style="30" customWidth="1"/>
    <col min="5124" max="5124" width="5.5" style="30" customWidth="1"/>
    <col min="5125" max="5125" width="35.25" style="30" customWidth="1"/>
    <col min="5126" max="5376" width="9" style="30"/>
    <col min="5377" max="5377" width="5.5" style="30" customWidth="1"/>
    <col min="5378" max="5378" width="35.25" style="30" customWidth="1"/>
    <col min="5379" max="5379" width="2.5" style="30" customWidth="1"/>
    <col min="5380" max="5380" width="5.5" style="30" customWidth="1"/>
    <col min="5381" max="5381" width="35.25" style="30" customWidth="1"/>
    <col min="5382" max="5632" width="9" style="30"/>
    <col min="5633" max="5633" width="5.5" style="30" customWidth="1"/>
    <col min="5634" max="5634" width="35.25" style="30" customWidth="1"/>
    <col min="5635" max="5635" width="2.5" style="30" customWidth="1"/>
    <col min="5636" max="5636" width="5.5" style="30" customWidth="1"/>
    <col min="5637" max="5637" width="35.25" style="30" customWidth="1"/>
    <col min="5638" max="5888" width="9" style="30"/>
    <col min="5889" max="5889" width="5.5" style="30" customWidth="1"/>
    <col min="5890" max="5890" width="35.25" style="30" customWidth="1"/>
    <col min="5891" max="5891" width="2.5" style="30" customWidth="1"/>
    <col min="5892" max="5892" width="5.5" style="30" customWidth="1"/>
    <col min="5893" max="5893" width="35.25" style="30" customWidth="1"/>
    <col min="5894" max="6144" width="9" style="30"/>
    <col min="6145" max="6145" width="5.5" style="30" customWidth="1"/>
    <col min="6146" max="6146" width="35.25" style="30" customWidth="1"/>
    <col min="6147" max="6147" width="2.5" style="30" customWidth="1"/>
    <col min="6148" max="6148" width="5.5" style="30" customWidth="1"/>
    <col min="6149" max="6149" width="35.25" style="30" customWidth="1"/>
    <col min="6150" max="6400" width="9" style="30"/>
    <col min="6401" max="6401" width="5.5" style="30" customWidth="1"/>
    <col min="6402" max="6402" width="35.25" style="30" customWidth="1"/>
    <col min="6403" max="6403" width="2.5" style="30" customWidth="1"/>
    <col min="6404" max="6404" width="5.5" style="30" customWidth="1"/>
    <col min="6405" max="6405" width="35.25" style="30" customWidth="1"/>
    <col min="6406" max="6656" width="9" style="30"/>
    <col min="6657" max="6657" width="5.5" style="30" customWidth="1"/>
    <col min="6658" max="6658" width="35.25" style="30" customWidth="1"/>
    <col min="6659" max="6659" width="2.5" style="30" customWidth="1"/>
    <col min="6660" max="6660" width="5.5" style="30" customWidth="1"/>
    <col min="6661" max="6661" width="35.25" style="30" customWidth="1"/>
    <col min="6662" max="6912" width="9" style="30"/>
    <col min="6913" max="6913" width="5.5" style="30" customWidth="1"/>
    <col min="6914" max="6914" width="35.25" style="30" customWidth="1"/>
    <col min="6915" max="6915" width="2.5" style="30" customWidth="1"/>
    <col min="6916" max="6916" width="5.5" style="30" customWidth="1"/>
    <col min="6917" max="6917" width="35.25" style="30" customWidth="1"/>
    <col min="6918" max="7168" width="9" style="30"/>
    <col min="7169" max="7169" width="5.5" style="30" customWidth="1"/>
    <col min="7170" max="7170" width="35.25" style="30" customWidth="1"/>
    <col min="7171" max="7171" width="2.5" style="30" customWidth="1"/>
    <col min="7172" max="7172" width="5.5" style="30" customWidth="1"/>
    <col min="7173" max="7173" width="35.25" style="30" customWidth="1"/>
    <col min="7174" max="7424" width="9" style="30"/>
    <col min="7425" max="7425" width="5.5" style="30" customWidth="1"/>
    <col min="7426" max="7426" width="35.25" style="30" customWidth="1"/>
    <col min="7427" max="7427" width="2.5" style="30" customWidth="1"/>
    <col min="7428" max="7428" width="5.5" style="30" customWidth="1"/>
    <col min="7429" max="7429" width="35.25" style="30" customWidth="1"/>
    <col min="7430" max="7680" width="9" style="30"/>
    <col min="7681" max="7681" width="5.5" style="30" customWidth="1"/>
    <col min="7682" max="7682" width="35.25" style="30" customWidth="1"/>
    <col min="7683" max="7683" width="2.5" style="30" customWidth="1"/>
    <col min="7684" max="7684" width="5.5" style="30" customWidth="1"/>
    <col min="7685" max="7685" width="35.25" style="30" customWidth="1"/>
    <col min="7686" max="7936" width="9" style="30"/>
    <col min="7937" max="7937" width="5.5" style="30" customWidth="1"/>
    <col min="7938" max="7938" width="35.25" style="30" customWidth="1"/>
    <col min="7939" max="7939" width="2.5" style="30" customWidth="1"/>
    <col min="7940" max="7940" width="5.5" style="30" customWidth="1"/>
    <col min="7941" max="7941" width="35.25" style="30" customWidth="1"/>
    <col min="7942" max="8192" width="9" style="30"/>
    <col min="8193" max="8193" width="5.5" style="30" customWidth="1"/>
    <col min="8194" max="8194" width="35.25" style="30" customWidth="1"/>
    <col min="8195" max="8195" width="2.5" style="30" customWidth="1"/>
    <col min="8196" max="8196" width="5.5" style="30" customWidth="1"/>
    <col min="8197" max="8197" width="35.25" style="30" customWidth="1"/>
    <col min="8198" max="8448" width="9" style="30"/>
    <col min="8449" max="8449" width="5.5" style="30" customWidth="1"/>
    <col min="8450" max="8450" width="35.25" style="30" customWidth="1"/>
    <col min="8451" max="8451" width="2.5" style="30" customWidth="1"/>
    <col min="8452" max="8452" width="5.5" style="30" customWidth="1"/>
    <col min="8453" max="8453" width="35.25" style="30" customWidth="1"/>
    <col min="8454" max="8704" width="9" style="30"/>
    <col min="8705" max="8705" width="5.5" style="30" customWidth="1"/>
    <col min="8706" max="8706" width="35.25" style="30" customWidth="1"/>
    <col min="8707" max="8707" width="2.5" style="30" customWidth="1"/>
    <col min="8708" max="8708" width="5.5" style="30" customWidth="1"/>
    <col min="8709" max="8709" width="35.25" style="30" customWidth="1"/>
    <col min="8710" max="8960" width="9" style="30"/>
    <col min="8961" max="8961" width="5.5" style="30" customWidth="1"/>
    <col min="8962" max="8962" width="35.25" style="30" customWidth="1"/>
    <col min="8963" max="8963" width="2.5" style="30" customWidth="1"/>
    <col min="8964" max="8964" width="5.5" style="30" customWidth="1"/>
    <col min="8965" max="8965" width="35.25" style="30" customWidth="1"/>
    <col min="8966" max="9216" width="9" style="30"/>
    <col min="9217" max="9217" width="5.5" style="30" customWidth="1"/>
    <col min="9218" max="9218" width="35.25" style="30" customWidth="1"/>
    <col min="9219" max="9219" width="2.5" style="30" customWidth="1"/>
    <col min="9220" max="9220" width="5.5" style="30" customWidth="1"/>
    <col min="9221" max="9221" width="35.25" style="30" customWidth="1"/>
    <col min="9222" max="9472" width="9" style="30"/>
    <col min="9473" max="9473" width="5.5" style="30" customWidth="1"/>
    <col min="9474" max="9474" width="35.25" style="30" customWidth="1"/>
    <col min="9475" max="9475" width="2.5" style="30" customWidth="1"/>
    <col min="9476" max="9476" width="5.5" style="30" customWidth="1"/>
    <col min="9477" max="9477" width="35.25" style="30" customWidth="1"/>
    <col min="9478" max="9728" width="9" style="30"/>
    <col min="9729" max="9729" width="5.5" style="30" customWidth="1"/>
    <col min="9730" max="9730" width="35.25" style="30" customWidth="1"/>
    <col min="9731" max="9731" width="2.5" style="30" customWidth="1"/>
    <col min="9732" max="9732" width="5.5" style="30" customWidth="1"/>
    <col min="9733" max="9733" width="35.25" style="30" customWidth="1"/>
    <col min="9734" max="9984" width="9" style="30"/>
    <col min="9985" max="9985" width="5.5" style="30" customWidth="1"/>
    <col min="9986" max="9986" width="35.25" style="30" customWidth="1"/>
    <col min="9987" max="9987" width="2.5" style="30" customWidth="1"/>
    <col min="9988" max="9988" width="5.5" style="30" customWidth="1"/>
    <col min="9989" max="9989" width="35.25" style="30" customWidth="1"/>
    <col min="9990" max="10240" width="9" style="30"/>
    <col min="10241" max="10241" width="5.5" style="30" customWidth="1"/>
    <col min="10242" max="10242" width="35.25" style="30" customWidth="1"/>
    <col min="10243" max="10243" width="2.5" style="30" customWidth="1"/>
    <col min="10244" max="10244" width="5.5" style="30" customWidth="1"/>
    <col min="10245" max="10245" width="35.25" style="30" customWidth="1"/>
    <col min="10246" max="10496" width="9" style="30"/>
    <col min="10497" max="10497" width="5.5" style="30" customWidth="1"/>
    <col min="10498" max="10498" width="35.25" style="30" customWidth="1"/>
    <col min="10499" max="10499" width="2.5" style="30" customWidth="1"/>
    <col min="10500" max="10500" width="5.5" style="30" customWidth="1"/>
    <col min="10501" max="10501" width="35.25" style="30" customWidth="1"/>
    <col min="10502" max="10752" width="9" style="30"/>
    <col min="10753" max="10753" width="5.5" style="30" customWidth="1"/>
    <col min="10754" max="10754" width="35.25" style="30" customWidth="1"/>
    <col min="10755" max="10755" width="2.5" style="30" customWidth="1"/>
    <col min="10756" max="10756" width="5.5" style="30" customWidth="1"/>
    <col min="10757" max="10757" width="35.25" style="30" customWidth="1"/>
    <col min="10758" max="11008" width="9" style="30"/>
    <col min="11009" max="11009" width="5.5" style="30" customWidth="1"/>
    <col min="11010" max="11010" width="35.25" style="30" customWidth="1"/>
    <col min="11011" max="11011" width="2.5" style="30" customWidth="1"/>
    <col min="11012" max="11012" width="5.5" style="30" customWidth="1"/>
    <col min="11013" max="11013" width="35.25" style="30" customWidth="1"/>
    <col min="11014" max="11264" width="9" style="30"/>
    <col min="11265" max="11265" width="5.5" style="30" customWidth="1"/>
    <col min="11266" max="11266" width="35.25" style="30" customWidth="1"/>
    <col min="11267" max="11267" width="2.5" style="30" customWidth="1"/>
    <col min="11268" max="11268" width="5.5" style="30" customWidth="1"/>
    <col min="11269" max="11269" width="35.25" style="30" customWidth="1"/>
    <col min="11270" max="11520" width="9" style="30"/>
    <col min="11521" max="11521" width="5.5" style="30" customWidth="1"/>
    <col min="11522" max="11522" width="35.25" style="30" customWidth="1"/>
    <col min="11523" max="11523" width="2.5" style="30" customWidth="1"/>
    <col min="11524" max="11524" width="5.5" style="30" customWidth="1"/>
    <col min="11525" max="11525" width="35.25" style="30" customWidth="1"/>
    <col min="11526" max="11776" width="9" style="30"/>
    <col min="11777" max="11777" width="5.5" style="30" customWidth="1"/>
    <col min="11778" max="11778" width="35.25" style="30" customWidth="1"/>
    <col min="11779" max="11779" width="2.5" style="30" customWidth="1"/>
    <col min="11780" max="11780" width="5.5" style="30" customWidth="1"/>
    <col min="11781" max="11781" width="35.25" style="30" customWidth="1"/>
    <col min="11782" max="12032" width="9" style="30"/>
    <col min="12033" max="12033" width="5.5" style="30" customWidth="1"/>
    <col min="12034" max="12034" width="35.25" style="30" customWidth="1"/>
    <col min="12035" max="12035" width="2.5" style="30" customWidth="1"/>
    <col min="12036" max="12036" width="5.5" style="30" customWidth="1"/>
    <col min="12037" max="12037" width="35.25" style="30" customWidth="1"/>
    <col min="12038" max="12288" width="9" style="30"/>
    <col min="12289" max="12289" width="5.5" style="30" customWidth="1"/>
    <col min="12290" max="12290" width="35.25" style="30" customWidth="1"/>
    <col min="12291" max="12291" width="2.5" style="30" customWidth="1"/>
    <col min="12292" max="12292" width="5.5" style="30" customWidth="1"/>
    <col min="12293" max="12293" width="35.25" style="30" customWidth="1"/>
    <col min="12294" max="12544" width="9" style="30"/>
    <col min="12545" max="12545" width="5.5" style="30" customWidth="1"/>
    <col min="12546" max="12546" width="35.25" style="30" customWidth="1"/>
    <col min="12547" max="12547" width="2.5" style="30" customWidth="1"/>
    <col min="12548" max="12548" width="5.5" style="30" customWidth="1"/>
    <col min="12549" max="12549" width="35.25" style="30" customWidth="1"/>
    <col min="12550" max="12800" width="9" style="30"/>
    <col min="12801" max="12801" width="5.5" style="30" customWidth="1"/>
    <col min="12802" max="12802" width="35.25" style="30" customWidth="1"/>
    <col min="12803" max="12803" width="2.5" style="30" customWidth="1"/>
    <col min="12804" max="12804" width="5.5" style="30" customWidth="1"/>
    <col min="12805" max="12805" width="35.25" style="30" customWidth="1"/>
    <col min="12806" max="13056" width="9" style="30"/>
    <col min="13057" max="13057" width="5.5" style="30" customWidth="1"/>
    <col min="13058" max="13058" width="35.25" style="30" customWidth="1"/>
    <col min="13059" max="13059" width="2.5" style="30" customWidth="1"/>
    <col min="13060" max="13060" width="5.5" style="30" customWidth="1"/>
    <col min="13061" max="13061" width="35.25" style="30" customWidth="1"/>
    <col min="13062" max="13312" width="9" style="30"/>
    <col min="13313" max="13313" width="5.5" style="30" customWidth="1"/>
    <col min="13314" max="13314" width="35.25" style="30" customWidth="1"/>
    <col min="13315" max="13315" width="2.5" style="30" customWidth="1"/>
    <col min="13316" max="13316" width="5.5" style="30" customWidth="1"/>
    <col min="13317" max="13317" width="35.25" style="30" customWidth="1"/>
    <col min="13318" max="13568" width="9" style="30"/>
    <col min="13569" max="13569" width="5.5" style="30" customWidth="1"/>
    <col min="13570" max="13570" width="35.25" style="30" customWidth="1"/>
    <col min="13571" max="13571" width="2.5" style="30" customWidth="1"/>
    <col min="13572" max="13572" width="5.5" style="30" customWidth="1"/>
    <col min="13573" max="13573" width="35.25" style="30" customWidth="1"/>
    <col min="13574" max="13824" width="9" style="30"/>
    <col min="13825" max="13825" width="5.5" style="30" customWidth="1"/>
    <col min="13826" max="13826" width="35.25" style="30" customWidth="1"/>
    <col min="13827" max="13827" width="2.5" style="30" customWidth="1"/>
    <col min="13828" max="13828" width="5.5" style="30" customWidth="1"/>
    <col min="13829" max="13829" width="35.25" style="30" customWidth="1"/>
    <col min="13830" max="14080" width="9" style="30"/>
    <col min="14081" max="14081" width="5.5" style="30" customWidth="1"/>
    <col min="14082" max="14082" width="35.25" style="30" customWidth="1"/>
    <col min="14083" max="14083" width="2.5" style="30" customWidth="1"/>
    <col min="14084" max="14084" width="5.5" style="30" customWidth="1"/>
    <col min="14085" max="14085" width="35.25" style="30" customWidth="1"/>
    <col min="14086" max="14336" width="9" style="30"/>
    <col min="14337" max="14337" width="5.5" style="30" customWidth="1"/>
    <col min="14338" max="14338" width="35.25" style="30" customWidth="1"/>
    <col min="14339" max="14339" width="2.5" style="30" customWidth="1"/>
    <col min="14340" max="14340" width="5.5" style="30" customWidth="1"/>
    <col min="14341" max="14341" width="35.25" style="30" customWidth="1"/>
    <col min="14342" max="14592" width="9" style="30"/>
    <col min="14593" max="14593" width="5.5" style="30" customWidth="1"/>
    <col min="14594" max="14594" width="35.25" style="30" customWidth="1"/>
    <col min="14595" max="14595" width="2.5" style="30" customWidth="1"/>
    <col min="14596" max="14596" width="5.5" style="30" customWidth="1"/>
    <col min="14597" max="14597" width="35.25" style="30" customWidth="1"/>
    <col min="14598" max="14848" width="9" style="30"/>
    <col min="14849" max="14849" width="5.5" style="30" customWidth="1"/>
    <col min="14850" max="14850" width="35.25" style="30" customWidth="1"/>
    <col min="14851" max="14851" width="2.5" style="30" customWidth="1"/>
    <col min="14852" max="14852" width="5.5" style="30" customWidth="1"/>
    <col min="14853" max="14853" width="35.25" style="30" customWidth="1"/>
    <col min="14854" max="15104" width="9" style="30"/>
    <col min="15105" max="15105" width="5.5" style="30" customWidth="1"/>
    <col min="15106" max="15106" width="35.25" style="30" customWidth="1"/>
    <col min="15107" max="15107" width="2.5" style="30" customWidth="1"/>
    <col min="15108" max="15108" width="5.5" style="30" customWidth="1"/>
    <col min="15109" max="15109" width="35.25" style="30" customWidth="1"/>
    <col min="15110" max="15360" width="9" style="30"/>
    <col min="15361" max="15361" width="5.5" style="30" customWidth="1"/>
    <col min="15362" max="15362" width="35.25" style="30" customWidth="1"/>
    <col min="15363" max="15363" width="2.5" style="30" customWidth="1"/>
    <col min="15364" max="15364" width="5.5" style="30" customWidth="1"/>
    <col min="15365" max="15365" width="35.25" style="30" customWidth="1"/>
    <col min="15366" max="15616" width="9" style="30"/>
    <col min="15617" max="15617" width="5.5" style="30" customWidth="1"/>
    <col min="15618" max="15618" width="35.25" style="30" customWidth="1"/>
    <col min="15619" max="15619" width="2.5" style="30" customWidth="1"/>
    <col min="15620" max="15620" width="5.5" style="30" customWidth="1"/>
    <col min="15621" max="15621" width="35.25" style="30" customWidth="1"/>
    <col min="15622" max="15872" width="9" style="30"/>
    <col min="15873" max="15873" width="5.5" style="30" customWidth="1"/>
    <col min="15874" max="15874" width="35.25" style="30" customWidth="1"/>
    <col min="15875" max="15875" width="2.5" style="30" customWidth="1"/>
    <col min="15876" max="15876" width="5.5" style="30" customWidth="1"/>
    <col min="15877" max="15877" width="35.25" style="30" customWidth="1"/>
    <col min="15878" max="16128" width="9" style="30"/>
    <col min="16129" max="16129" width="5.5" style="30" customWidth="1"/>
    <col min="16130" max="16130" width="35.25" style="30" customWidth="1"/>
    <col min="16131" max="16131" width="2.5" style="30" customWidth="1"/>
    <col min="16132" max="16132" width="5.5" style="30" customWidth="1"/>
    <col min="16133" max="16133" width="35.25" style="30" customWidth="1"/>
    <col min="16134" max="16384" width="9" style="30"/>
  </cols>
  <sheetData>
    <row r="1" spans="1:3" ht="24" customHeight="1" x14ac:dyDescent="0.15">
      <c r="A1" s="31" t="s">
        <v>75</v>
      </c>
      <c r="B1" s="32" t="s">
        <v>76</v>
      </c>
    </row>
    <row r="2" spans="1:3" ht="24" customHeight="1" x14ac:dyDescent="0.15">
      <c r="A2" s="31">
        <v>1</v>
      </c>
      <c r="B2" s="33" t="s">
        <v>17</v>
      </c>
      <c r="C2" s="34"/>
    </row>
    <row r="3" spans="1:3" ht="24" customHeight="1" x14ac:dyDescent="0.15">
      <c r="A3" s="31">
        <v>2</v>
      </c>
      <c r="B3" s="33" t="s">
        <v>15</v>
      </c>
      <c r="C3" s="34"/>
    </row>
    <row r="4" spans="1:3" ht="24" customHeight="1" x14ac:dyDescent="0.15">
      <c r="A4" s="31">
        <v>3</v>
      </c>
      <c r="B4" s="33" t="s">
        <v>19</v>
      </c>
      <c r="C4" s="34"/>
    </row>
    <row r="5" spans="1:3" ht="24" customHeight="1" x14ac:dyDescent="0.15">
      <c r="A5" s="31">
        <v>4</v>
      </c>
      <c r="B5" s="33" t="s">
        <v>25</v>
      </c>
      <c r="C5" s="34"/>
    </row>
    <row r="6" spans="1:3" ht="6.75" customHeight="1" x14ac:dyDescent="0.15">
      <c r="A6" s="35"/>
      <c r="B6" s="36"/>
      <c r="C6" s="34"/>
    </row>
    <row r="7" spans="1:3" ht="21" customHeight="1" x14ac:dyDescent="0.15">
      <c r="A7" s="31">
        <v>5</v>
      </c>
      <c r="B7" s="33" t="s">
        <v>4</v>
      </c>
    </row>
    <row r="8" spans="1:3" ht="21" customHeight="1" x14ac:dyDescent="0.15">
      <c r="A8" s="31">
        <v>6</v>
      </c>
      <c r="B8" s="33" t="s">
        <v>5</v>
      </c>
    </row>
    <row r="9" spans="1:3" ht="21" customHeight="1" x14ac:dyDescent="0.15">
      <c r="A9" s="31">
        <v>7</v>
      </c>
      <c r="B9" s="33" t="s">
        <v>6</v>
      </c>
    </row>
    <row r="10" spans="1:3" ht="21" customHeight="1" x14ac:dyDescent="0.15">
      <c r="A10" s="31">
        <v>8</v>
      </c>
      <c r="B10" s="33" t="s">
        <v>7</v>
      </c>
    </row>
    <row r="11" spans="1:3" ht="21" customHeight="1" x14ac:dyDescent="0.15">
      <c r="A11" s="31">
        <v>9</v>
      </c>
      <c r="B11" s="37" t="s">
        <v>8</v>
      </c>
    </row>
    <row r="12" spans="1:3" ht="21" customHeight="1" x14ac:dyDescent="0.15">
      <c r="A12" s="31">
        <v>10</v>
      </c>
      <c r="B12" s="33" t="s">
        <v>82</v>
      </c>
    </row>
    <row r="13" spans="1:3" ht="21" customHeight="1" x14ac:dyDescent="0.15">
      <c r="A13" s="31">
        <v>11</v>
      </c>
      <c r="B13" s="33" t="s">
        <v>84</v>
      </c>
    </row>
    <row r="14" spans="1:3" ht="21" customHeight="1" x14ac:dyDescent="0.15">
      <c r="A14" s="31">
        <v>12</v>
      </c>
      <c r="B14" s="37" t="s">
        <v>9</v>
      </c>
    </row>
    <row r="15" spans="1:3" ht="21" customHeight="1" x14ac:dyDescent="0.15">
      <c r="A15" s="31">
        <v>13</v>
      </c>
      <c r="B15" s="37" t="s">
        <v>85</v>
      </c>
    </row>
    <row r="16" spans="1:3" ht="21" customHeight="1" x14ac:dyDescent="0.15">
      <c r="A16" s="31">
        <v>14</v>
      </c>
      <c r="B16" s="33" t="s">
        <v>10</v>
      </c>
    </row>
    <row r="17" spans="1:3" ht="21" customHeight="1" x14ac:dyDescent="0.15">
      <c r="A17" s="31">
        <v>15</v>
      </c>
      <c r="B17" s="33" t="s">
        <v>61</v>
      </c>
    </row>
    <row r="18" spans="1:3" ht="21" customHeight="1" x14ac:dyDescent="0.15">
      <c r="A18" s="31">
        <v>16</v>
      </c>
      <c r="B18" s="33" t="s">
        <v>11</v>
      </c>
    </row>
    <row r="19" spans="1:3" ht="21" customHeight="1" x14ac:dyDescent="0.15">
      <c r="A19" s="31">
        <v>17</v>
      </c>
      <c r="B19" s="37" t="s">
        <v>14</v>
      </c>
    </row>
    <row r="20" spans="1:3" ht="21" customHeight="1" x14ac:dyDescent="0.15">
      <c r="A20" s="31">
        <v>18</v>
      </c>
      <c r="B20" s="33" t="s">
        <v>12</v>
      </c>
      <c r="C20" s="38"/>
    </row>
    <row r="21" spans="1:3" ht="21" customHeight="1" x14ac:dyDescent="0.15">
      <c r="A21" s="31">
        <v>19</v>
      </c>
      <c r="B21" s="33" t="s">
        <v>13</v>
      </c>
    </row>
    <row r="22" spans="1:3" ht="21" customHeight="1" x14ac:dyDescent="0.15">
      <c r="A22" s="31">
        <v>20</v>
      </c>
      <c r="B22" s="37" t="s">
        <v>62</v>
      </c>
    </row>
    <row r="23" spans="1:3" ht="21" customHeight="1" x14ac:dyDescent="0.15">
      <c r="A23" s="31">
        <v>21</v>
      </c>
      <c r="B23" s="33" t="s">
        <v>16</v>
      </c>
    </row>
    <row r="24" spans="1:3" ht="21" customHeight="1" x14ac:dyDescent="0.15">
      <c r="A24" s="31">
        <v>22</v>
      </c>
      <c r="B24" s="33" t="s">
        <v>102</v>
      </c>
    </row>
    <row r="25" spans="1:3" ht="21" customHeight="1" x14ac:dyDescent="0.15">
      <c r="A25" s="31">
        <v>23</v>
      </c>
      <c r="B25" s="33" t="s">
        <v>103</v>
      </c>
    </row>
    <row r="26" spans="1:3" ht="21" customHeight="1" x14ac:dyDescent="0.15">
      <c r="A26" s="31">
        <v>24</v>
      </c>
      <c r="B26" s="33" t="s">
        <v>63</v>
      </c>
    </row>
    <row r="27" spans="1:3" ht="21" customHeight="1" x14ac:dyDescent="0.15">
      <c r="A27" s="31">
        <v>25</v>
      </c>
      <c r="B27" s="33" t="s">
        <v>64</v>
      </c>
    </row>
    <row r="28" spans="1:3" ht="21" customHeight="1" x14ac:dyDescent="0.15">
      <c r="A28" s="31">
        <v>26</v>
      </c>
      <c r="B28" s="33" t="s">
        <v>18</v>
      </c>
    </row>
    <row r="29" spans="1:3" ht="21" customHeight="1" x14ac:dyDescent="0.15">
      <c r="A29" s="31">
        <v>27</v>
      </c>
      <c r="B29" s="33" t="s">
        <v>94</v>
      </c>
    </row>
    <row r="30" spans="1:3" ht="21" customHeight="1" x14ac:dyDescent="0.15">
      <c r="A30" s="31">
        <v>28</v>
      </c>
      <c r="B30" s="33" t="s">
        <v>96</v>
      </c>
      <c r="C30" s="38"/>
    </row>
    <row r="31" spans="1:3" ht="21" customHeight="1" x14ac:dyDescent="0.15">
      <c r="A31" s="31">
        <v>29</v>
      </c>
      <c r="B31" s="33" t="s">
        <v>20</v>
      </c>
    </row>
    <row r="32" spans="1:3" ht="21" customHeight="1" x14ac:dyDescent="0.15">
      <c r="A32" s="31">
        <v>30</v>
      </c>
      <c r="B32" s="33" t="s">
        <v>21</v>
      </c>
      <c r="C32" s="38"/>
    </row>
    <row r="33" spans="1:4" ht="21" customHeight="1" x14ac:dyDescent="0.15">
      <c r="A33" s="31">
        <v>31</v>
      </c>
      <c r="B33" s="33" t="s">
        <v>22</v>
      </c>
    </row>
    <row r="34" spans="1:4" ht="21" customHeight="1" x14ac:dyDescent="0.15">
      <c r="A34" s="31">
        <v>32</v>
      </c>
      <c r="B34" s="33" t="s">
        <v>23</v>
      </c>
    </row>
    <row r="35" spans="1:4" ht="21" customHeight="1" x14ac:dyDescent="0.15">
      <c r="A35" s="31">
        <v>33</v>
      </c>
      <c r="B35" s="33" t="s">
        <v>24</v>
      </c>
    </row>
    <row r="36" spans="1:4" ht="21" customHeight="1" x14ac:dyDescent="0.15">
      <c r="A36" s="31">
        <v>34</v>
      </c>
      <c r="B36" s="33" t="s">
        <v>26</v>
      </c>
    </row>
    <row r="37" spans="1:4" ht="21" customHeight="1" x14ac:dyDescent="0.15">
      <c r="A37" s="31">
        <v>35</v>
      </c>
      <c r="B37" s="33" t="s">
        <v>100</v>
      </c>
    </row>
    <row r="38" spans="1:4" ht="25.5" customHeight="1" x14ac:dyDescent="0.15">
      <c r="A38" s="31">
        <v>36</v>
      </c>
      <c r="B38" s="33" t="s">
        <v>77</v>
      </c>
    </row>
    <row r="39" spans="1:4" ht="25.5" customHeight="1" x14ac:dyDescent="0.15">
      <c r="A39" s="31">
        <v>37</v>
      </c>
      <c r="B39" s="33" t="s">
        <v>78</v>
      </c>
    </row>
    <row r="40" spans="1:4" ht="25.5" customHeight="1" x14ac:dyDescent="0.15">
      <c r="A40" s="31">
        <v>38</v>
      </c>
      <c r="B40" s="33" t="s">
        <v>79</v>
      </c>
    </row>
    <row r="41" spans="1:4" ht="25.5" customHeight="1" x14ac:dyDescent="0.15">
      <c r="A41" s="31">
        <v>39</v>
      </c>
      <c r="B41" s="33" t="s">
        <v>80</v>
      </c>
    </row>
    <row r="42" spans="1:4" ht="25.5" customHeight="1" x14ac:dyDescent="0.15">
      <c r="A42" s="31">
        <v>40</v>
      </c>
      <c r="B42" s="33" t="s">
        <v>81</v>
      </c>
    </row>
    <row r="43" spans="1:4" ht="25.5" customHeight="1" x14ac:dyDescent="0.15">
      <c r="A43" s="31">
        <v>41</v>
      </c>
      <c r="B43" s="33" t="s">
        <v>83</v>
      </c>
    </row>
    <row r="44" spans="1:4" ht="25.5" customHeight="1" x14ac:dyDescent="0.15">
      <c r="A44" s="31">
        <v>42</v>
      </c>
      <c r="B44" s="33" t="s">
        <v>65</v>
      </c>
    </row>
    <row r="45" spans="1:4" ht="25.5" customHeight="1" x14ac:dyDescent="0.15">
      <c r="A45" s="31">
        <v>43</v>
      </c>
      <c r="B45" s="33" t="s">
        <v>66</v>
      </c>
    </row>
    <row r="46" spans="1:4" ht="25.5" customHeight="1" x14ac:dyDescent="0.15">
      <c r="A46" s="31">
        <v>44</v>
      </c>
      <c r="B46" s="33" t="s">
        <v>86</v>
      </c>
    </row>
    <row r="47" spans="1:4" ht="25.5" customHeight="1" x14ac:dyDescent="0.15">
      <c r="A47" s="31">
        <v>45</v>
      </c>
      <c r="B47" s="33" t="s">
        <v>87</v>
      </c>
      <c r="D47" s="39"/>
    </row>
    <row r="48" spans="1:4" ht="25.5" customHeight="1" x14ac:dyDescent="0.15">
      <c r="A48" s="31">
        <v>46</v>
      </c>
      <c r="B48" s="33" t="s">
        <v>67</v>
      </c>
    </row>
    <row r="49" spans="1:2" ht="25.5" customHeight="1" x14ac:dyDescent="0.15">
      <c r="A49" s="31">
        <v>47</v>
      </c>
      <c r="B49" s="33" t="s">
        <v>68</v>
      </c>
    </row>
    <row r="50" spans="1:2" ht="25.5" customHeight="1" x14ac:dyDescent="0.15">
      <c r="A50" s="31">
        <v>48</v>
      </c>
      <c r="B50" s="33" t="s">
        <v>88</v>
      </c>
    </row>
    <row r="51" spans="1:2" ht="25.5" customHeight="1" x14ac:dyDescent="0.15">
      <c r="A51" s="31">
        <v>49</v>
      </c>
      <c r="B51" s="33" t="s">
        <v>89</v>
      </c>
    </row>
    <row r="52" spans="1:2" ht="25.5" customHeight="1" x14ac:dyDescent="0.15">
      <c r="A52" s="31">
        <v>50</v>
      </c>
      <c r="B52" s="33" t="s">
        <v>27</v>
      </c>
    </row>
    <row r="53" spans="1:2" ht="25.5" customHeight="1" x14ac:dyDescent="0.15">
      <c r="A53" s="31">
        <v>51</v>
      </c>
      <c r="B53" s="33" t="s">
        <v>28</v>
      </c>
    </row>
    <row r="54" spans="1:2" ht="25.5" customHeight="1" x14ac:dyDescent="0.15">
      <c r="A54" s="31">
        <v>52</v>
      </c>
      <c r="B54" s="33" t="s">
        <v>90</v>
      </c>
    </row>
    <row r="55" spans="1:2" ht="25.5" customHeight="1" x14ac:dyDescent="0.15">
      <c r="A55" s="31">
        <v>53</v>
      </c>
      <c r="B55" s="33" t="s">
        <v>29</v>
      </c>
    </row>
    <row r="56" spans="1:2" ht="25.5" customHeight="1" x14ac:dyDescent="0.15">
      <c r="A56" s="31">
        <v>54</v>
      </c>
      <c r="B56" s="33" t="s">
        <v>30</v>
      </c>
    </row>
    <row r="57" spans="1:2" ht="25.5" customHeight="1" x14ac:dyDescent="0.15">
      <c r="A57" s="31">
        <v>55</v>
      </c>
      <c r="B57" s="33" t="s">
        <v>91</v>
      </c>
    </row>
    <row r="58" spans="1:2" ht="25.5" customHeight="1" x14ac:dyDescent="0.15">
      <c r="A58" s="31">
        <v>56</v>
      </c>
      <c r="B58" s="37" t="s">
        <v>92</v>
      </c>
    </row>
    <row r="59" spans="1:2" ht="25.5" customHeight="1" x14ac:dyDescent="0.15">
      <c r="A59" s="31">
        <v>57</v>
      </c>
      <c r="B59" s="33" t="s">
        <v>93</v>
      </c>
    </row>
    <row r="60" spans="1:2" ht="25.5" customHeight="1" x14ac:dyDescent="0.15">
      <c r="A60" s="31">
        <v>58</v>
      </c>
      <c r="B60" s="33" t="s">
        <v>95</v>
      </c>
    </row>
    <row r="61" spans="1:2" ht="25.5" customHeight="1" x14ac:dyDescent="0.15">
      <c r="A61" s="31">
        <v>59</v>
      </c>
      <c r="B61" s="33" t="s">
        <v>97</v>
      </c>
    </row>
    <row r="62" spans="1:2" ht="25.5" customHeight="1" x14ac:dyDescent="0.15">
      <c r="A62" s="31">
        <v>60</v>
      </c>
      <c r="B62" s="33" t="s">
        <v>31</v>
      </c>
    </row>
    <row r="63" spans="1:2" ht="25.5" customHeight="1" x14ac:dyDescent="0.15">
      <c r="A63" s="31">
        <v>61</v>
      </c>
      <c r="B63" s="33" t="s">
        <v>32</v>
      </c>
    </row>
    <row r="64" spans="1:2" ht="25.5" customHeight="1" x14ac:dyDescent="0.15">
      <c r="A64" s="31">
        <v>62</v>
      </c>
      <c r="B64" s="33" t="s">
        <v>33</v>
      </c>
    </row>
    <row r="65" spans="1:2" ht="25.5" customHeight="1" x14ac:dyDescent="0.15">
      <c r="A65" s="31">
        <v>63</v>
      </c>
      <c r="B65" s="33" t="s">
        <v>98</v>
      </c>
    </row>
    <row r="66" spans="1:2" ht="25.5" customHeight="1" x14ac:dyDescent="0.15">
      <c r="A66" s="31">
        <v>64</v>
      </c>
      <c r="B66" s="33" t="s">
        <v>69</v>
      </c>
    </row>
    <row r="67" spans="1:2" ht="25.5" customHeight="1" x14ac:dyDescent="0.15">
      <c r="A67" s="31">
        <v>65</v>
      </c>
      <c r="B67" s="33" t="s">
        <v>99</v>
      </c>
    </row>
    <row r="68" spans="1:2" ht="25.5" customHeight="1" x14ac:dyDescent="0.15">
      <c r="A68" s="31">
        <v>66</v>
      </c>
      <c r="B68" s="33" t="s">
        <v>101</v>
      </c>
    </row>
    <row r="69" spans="1:2" x14ac:dyDescent="0.15">
      <c r="B69" s="30"/>
    </row>
    <row r="70" spans="1:2" x14ac:dyDescent="0.15">
      <c r="B70" s="30"/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I70"/>
  <sheetViews>
    <sheetView showGridLines="0" topLeftCell="B25" zoomScale="75" zoomScaleNormal="75" zoomScaleSheetLayoutView="70" workbookViewId="0">
      <selection activeCell="AH53" sqref="AH51:AH54"/>
    </sheetView>
  </sheetViews>
  <sheetFormatPr defaultRowHeight="13.5" x14ac:dyDescent="0.15"/>
  <cols>
    <col min="1" max="1" width="3.75" style="1" customWidth="1"/>
    <col min="2" max="2" width="4.25" style="1" customWidth="1"/>
    <col min="3" max="4" width="4.875" style="1" customWidth="1"/>
    <col min="5" max="5" width="25" style="61" customWidth="1"/>
    <col min="6" max="6" width="6.125" style="61" customWidth="1"/>
    <col min="7" max="7" width="2.875" style="61" customWidth="1"/>
    <col min="8" max="8" width="6.5" style="4" customWidth="1"/>
    <col min="9" max="9" width="2.875" style="4" customWidth="1"/>
    <col min="10" max="10" width="7.125" style="4" customWidth="1"/>
    <col min="11" max="11" width="3" style="4" customWidth="1"/>
    <col min="12" max="12" width="7.125" style="4" customWidth="1"/>
    <col min="13" max="13" width="2.875" style="4" customWidth="1"/>
    <col min="14" max="14" width="7.125" style="4" customWidth="1"/>
    <col min="15" max="15" width="2.875" style="4" customWidth="1"/>
    <col min="16" max="16" width="7.25" style="4" customWidth="1"/>
    <col min="17" max="17" width="2.5" style="4" customWidth="1"/>
    <col min="18" max="18" width="5.5" style="4" customWidth="1"/>
    <col min="19" max="19" width="7.75" style="4" customWidth="1"/>
    <col min="20" max="20" width="2.5" style="4" customWidth="1"/>
    <col min="21" max="21" width="7.125" style="4" customWidth="1"/>
    <col min="22" max="22" width="2.875" style="4" customWidth="1"/>
    <col min="23" max="23" width="7.125" style="4" customWidth="1"/>
    <col min="24" max="24" width="2.875" style="4" customWidth="1"/>
    <col min="25" max="25" width="7.125" style="4" customWidth="1"/>
    <col min="26" max="26" width="2.875" style="4" customWidth="1"/>
    <col min="27" max="27" width="7.125" style="4" customWidth="1"/>
    <col min="28" max="28" width="2.875" style="4" customWidth="1"/>
    <col min="29" max="29" width="6.5" style="4" customWidth="1"/>
    <col min="30" max="30" width="2.875" style="4" customWidth="1"/>
    <col min="31" max="31" width="6.125" style="6" customWidth="1"/>
    <col min="32" max="32" width="24.875" style="62" customWidth="1"/>
    <col min="33" max="34" width="4.875" style="1" customWidth="1"/>
    <col min="35" max="35" width="4.25" style="2" customWidth="1"/>
    <col min="36" max="16384" width="9" style="1"/>
  </cols>
  <sheetData>
    <row r="1" spans="1:35" ht="30.75" customHeight="1" x14ac:dyDescent="0.15">
      <c r="A1" s="115" t="s">
        <v>71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 t="s">
        <v>70</v>
      </c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</row>
    <row r="2" spans="1:35" ht="13.5" customHeight="1" x14ac:dyDescent="0.15">
      <c r="B2" s="20"/>
      <c r="C2" s="20"/>
      <c r="D2" s="20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2"/>
      <c r="AG2" s="20"/>
      <c r="AH2" s="20"/>
      <c r="AI2" s="20"/>
    </row>
    <row r="3" spans="1:35" ht="12" customHeight="1" thickBot="1" x14ac:dyDescent="0.2">
      <c r="B3" s="133" t="s">
        <v>2</v>
      </c>
      <c r="C3" s="120">
        <v>1</v>
      </c>
      <c r="D3" s="120">
        <v>1</v>
      </c>
      <c r="E3" s="121" t="str">
        <f>LOOKUP(D3,参加チーム一覧!A:A,参加チーム一覧!B:B)</f>
        <v>芳明館Ａ</v>
      </c>
      <c r="F3" s="71"/>
      <c r="G3" s="72"/>
      <c r="H3" s="73"/>
      <c r="U3" s="6"/>
      <c r="V3" s="6"/>
      <c r="AC3" s="76"/>
      <c r="AD3" s="76"/>
      <c r="AE3" s="78"/>
      <c r="AF3" s="121" t="str">
        <f>LOOKUP(AG3,参加チーム一覧!A:A,参加チーム一覧!B:B)</f>
        <v>千束剣友会Ａ</v>
      </c>
      <c r="AG3" s="118">
        <v>4</v>
      </c>
      <c r="AH3" s="118">
        <v>34</v>
      </c>
      <c r="AI3" s="133" t="s">
        <v>0</v>
      </c>
    </row>
    <row r="4" spans="1:35" ht="12" customHeight="1" thickBot="1" x14ac:dyDescent="0.2">
      <c r="B4" s="133"/>
      <c r="C4" s="120"/>
      <c r="D4" s="120"/>
      <c r="E4" s="122"/>
      <c r="F4" s="21"/>
      <c r="G4" s="95"/>
      <c r="H4" s="131">
        <v>1</v>
      </c>
      <c r="I4" s="75"/>
      <c r="J4" s="76"/>
      <c r="O4" s="5"/>
      <c r="U4" s="6"/>
      <c r="V4" s="6"/>
      <c r="AA4" s="76"/>
      <c r="AB4" s="80"/>
      <c r="AC4" s="145">
        <v>1</v>
      </c>
      <c r="AD4" s="77"/>
      <c r="AE4" s="44"/>
      <c r="AF4" s="122"/>
      <c r="AG4" s="119"/>
      <c r="AH4" s="119"/>
      <c r="AI4" s="133"/>
    </row>
    <row r="5" spans="1:35" ht="12" customHeight="1" x14ac:dyDescent="0.15">
      <c r="B5" s="133"/>
      <c r="C5" s="118">
        <v>2</v>
      </c>
      <c r="D5" s="120">
        <v>44</v>
      </c>
      <c r="E5" s="121" t="str">
        <f>LOOKUP(D5,参加チーム一覧!A:A,参加チーム一覧!B:B)</f>
        <v>里神館</v>
      </c>
      <c r="F5" s="27"/>
      <c r="G5" s="28"/>
      <c r="H5" s="132"/>
      <c r="I5" s="70"/>
      <c r="J5" s="125">
        <v>9</v>
      </c>
      <c r="K5" s="74"/>
      <c r="O5" s="5"/>
      <c r="U5" s="6"/>
      <c r="V5" s="6"/>
      <c r="Z5" s="79"/>
      <c r="AA5" s="70"/>
      <c r="AB5" s="45"/>
      <c r="AC5" s="148"/>
      <c r="AD5" s="49"/>
      <c r="AE5" s="50"/>
      <c r="AF5" s="116" t="str">
        <f>LOOKUP(AG5,参加チーム一覧!A:A,参加チーム一覧!B:B)</f>
        <v>水海道剣道教室</v>
      </c>
      <c r="AG5" s="118">
        <v>24</v>
      </c>
      <c r="AH5" s="118">
        <v>35</v>
      </c>
      <c r="AI5" s="133"/>
    </row>
    <row r="6" spans="1:35" ht="12" customHeight="1" thickBot="1" x14ac:dyDescent="0.2">
      <c r="B6" s="133"/>
      <c r="C6" s="119"/>
      <c r="D6" s="120"/>
      <c r="E6" s="122"/>
      <c r="F6" s="21"/>
      <c r="G6" s="22"/>
      <c r="H6" s="3"/>
      <c r="I6" s="70"/>
      <c r="J6" s="125"/>
      <c r="K6" s="75"/>
      <c r="L6" s="76"/>
      <c r="O6" s="5"/>
      <c r="U6" s="6"/>
      <c r="V6" s="6"/>
      <c r="Y6" s="76"/>
      <c r="Z6" s="80"/>
      <c r="AA6" s="145">
        <v>9</v>
      </c>
      <c r="AC6" s="48"/>
      <c r="AE6" s="51"/>
      <c r="AF6" s="117"/>
      <c r="AG6" s="119"/>
      <c r="AH6" s="119"/>
      <c r="AI6" s="133"/>
    </row>
    <row r="7" spans="1:35" ht="12" customHeight="1" thickBot="1" x14ac:dyDescent="0.2">
      <c r="B7" s="133"/>
      <c r="C7" s="120">
        <v>3</v>
      </c>
      <c r="D7" s="120">
        <v>9</v>
      </c>
      <c r="E7" s="121" t="str">
        <f>LOOKUP(D7,参加チーム一覧!A:A,参加チーム一覧!B:B)</f>
        <v>（一財）勝田若葉会</v>
      </c>
      <c r="F7" s="71"/>
      <c r="G7" s="72"/>
      <c r="H7" s="81"/>
      <c r="I7" s="70"/>
      <c r="J7" s="123"/>
      <c r="L7" s="70"/>
      <c r="M7" s="74"/>
      <c r="O7" s="5"/>
      <c r="U7" s="6"/>
      <c r="V7" s="6"/>
      <c r="X7" s="79"/>
      <c r="Z7" s="45"/>
      <c r="AA7" s="144"/>
      <c r="AC7" s="76"/>
      <c r="AD7" s="76"/>
      <c r="AE7" s="85"/>
      <c r="AF7" s="116" t="str">
        <f>LOOKUP(AG7,参加チーム一覧!A:A,参加チーム一覧!B:B)</f>
        <v>東光塾Ａ</v>
      </c>
      <c r="AG7" s="118">
        <v>53</v>
      </c>
      <c r="AH7" s="118">
        <v>36</v>
      </c>
      <c r="AI7" s="133"/>
    </row>
    <row r="8" spans="1:35" ht="12" customHeight="1" thickBot="1" x14ac:dyDescent="0.2">
      <c r="B8" s="133"/>
      <c r="C8" s="120"/>
      <c r="D8" s="120"/>
      <c r="E8" s="122"/>
      <c r="F8" s="21"/>
      <c r="G8" s="95"/>
      <c r="H8" s="125">
        <v>2</v>
      </c>
      <c r="I8" s="75"/>
      <c r="J8" s="149"/>
      <c r="L8" s="70"/>
      <c r="M8" s="74"/>
      <c r="O8" s="5"/>
      <c r="U8" s="6"/>
      <c r="V8" s="6"/>
      <c r="X8" s="79"/>
      <c r="Z8" s="45"/>
      <c r="AA8" s="84"/>
      <c r="AB8" s="80"/>
      <c r="AC8" s="145">
        <v>2</v>
      </c>
      <c r="AD8" s="77"/>
      <c r="AE8" s="44"/>
      <c r="AF8" s="117"/>
      <c r="AG8" s="119"/>
      <c r="AH8" s="119"/>
      <c r="AI8" s="133"/>
    </row>
    <row r="9" spans="1:35" ht="12" customHeight="1" x14ac:dyDescent="0.15">
      <c r="B9" s="133"/>
      <c r="C9" s="118">
        <v>4</v>
      </c>
      <c r="D9" s="120">
        <v>49</v>
      </c>
      <c r="E9" s="121" t="str">
        <f>LOOKUP(D9,参加チーム一覧!A:A,参加チーム一覧!B:B)</f>
        <v>谷田部少年剣友会Ｂ</v>
      </c>
      <c r="F9" s="21"/>
      <c r="G9" s="28"/>
      <c r="H9" s="126"/>
      <c r="L9" s="70"/>
      <c r="M9" s="74"/>
      <c r="O9" s="5"/>
      <c r="U9" s="6"/>
      <c r="V9" s="6"/>
      <c r="X9" s="79"/>
      <c r="AA9" s="70"/>
      <c r="AB9" s="45"/>
      <c r="AC9" s="148"/>
      <c r="AD9" s="49"/>
      <c r="AE9" s="50"/>
      <c r="AF9" s="116" t="str">
        <f>LOOKUP(AG9,参加チーム一覧!A:A,参加チーム一覧!B:B)</f>
        <v>大子鉾杉剣友会</v>
      </c>
      <c r="AG9" s="118">
        <v>35</v>
      </c>
      <c r="AH9" s="118">
        <v>37</v>
      </c>
      <c r="AI9" s="133"/>
    </row>
    <row r="10" spans="1:35" ht="12" customHeight="1" thickBot="1" x14ac:dyDescent="0.2">
      <c r="B10" s="133"/>
      <c r="C10" s="119"/>
      <c r="D10" s="120"/>
      <c r="E10" s="122"/>
      <c r="F10" s="25"/>
      <c r="G10" s="22"/>
      <c r="H10" s="53"/>
      <c r="L10" s="125">
        <v>13</v>
      </c>
      <c r="M10" s="75"/>
      <c r="N10" s="76"/>
      <c r="O10" s="5"/>
      <c r="U10" s="6"/>
      <c r="V10" s="6"/>
      <c r="W10" s="76"/>
      <c r="X10" s="80"/>
      <c r="Y10" s="145">
        <v>13</v>
      </c>
      <c r="AC10" s="48"/>
      <c r="AE10" s="44"/>
      <c r="AF10" s="117"/>
      <c r="AG10" s="119"/>
      <c r="AH10" s="119"/>
      <c r="AI10" s="133"/>
    </row>
    <row r="11" spans="1:35" ht="12" customHeight="1" thickBot="1" x14ac:dyDescent="0.2">
      <c r="B11" s="133"/>
      <c r="C11" s="120">
        <v>5</v>
      </c>
      <c r="D11" s="120">
        <v>8</v>
      </c>
      <c r="E11" s="121" t="str">
        <f>LOOKUP(D11,参加チーム一覧!A:A,参加チーム一覧!B:B)</f>
        <v>日高道場Ｂ</v>
      </c>
      <c r="F11" s="71"/>
      <c r="G11" s="72"/>
      <c r="H11" s="81"/>
      <c r="L11" s="123"/>
      <c r="N11" s="70"/>
      <c r="O11" s="87"/>
      <c r="U11" s="6"/>
      <c r="V11" s="103"/>
      <c r="W11" s="70"/>
      <c r="X11" s="45"/>
      <c r="Y11" s="144"/>
      <c r="AC11" s="76"/>
      <c r="AD11" s="76"/>
      <c r="AE11" s="78"/>
      <c r="AF11" s="116" t="str">
        <f>LOOKUP(AG11,参加チーム一覧!A:A,参加チーム一覧!B:B)</f>
        <v>小川少年剣友会</v>
      </c>
      <c r="AG11" s="118">
        <v>59</v>
      </c>
      <c r="AH11" s="118">
        <v>38</v>
      </c>
      <c r="AI11" s="133"/>
    </row>
    <row r="12" spans="1:35" ht="12" customHeight="1" thickBot="1" x14ac:dyDescent="0.2">
      <c r="B12" s="133"/>
      <c r="C12" s="120"/>
      <c r="D12" s="120"/>
      <c r="E12" s="122"/>
      <c r="F12" s="21"/>
      <c r="G12" s="22"/>
      <c r="H12" s="125">
        <v>3</v>
      </c>
      <c r="I12" s="75"/>
      <c r="J12" s="76"/>
      <c r="L12" s="45"/>
      <c r="N12" s="70"/>
      <c r="O12" s="87"/>
      <c r="U12" s="6"/>
      <c r="V12" s="103"/>
      <c r="X12" s="45"/>
      <c r="AA12" s="76"/>
      <c r="AB12" s="80"/>
      <c r="AC12" s="145">
        <v>3</v>
      </c>
      <c r="AD12" s="6"/>
      <c r="AE12" s="44"/>
      <c r="AF12" s="117"/>
      <c r="AG12" s="119"/>
      <c r="AH12" s="119"/>
      <c r="AI12" s="133"/>
    </row>
    <row r="13" spans="1:35" ht="12" customHeight="1" x14ac:dyDescent="0.15">
      <c r="B13" s="133"/>
      <c r="C13" s="118">
        <v>6</v>
      </c>
      <c r="D13" s="120">
        <v>40</v>
      </c>
      <c r="E13" s="121" t="str">
        <f>LOOKUP(D13,参加チーム一覧!A:A,参加チーム一覧!B:B)</f>
        <v>桜香方正会A</v>
      </c>
      <c r="F13" s="21"/>
      <c r="G13" s="22"/>
      <c r="H13" s="124"/>
      <c r="I13" s="52"/>
      <c r="J13" s="123">
        <v>10</v>
      </c>
      <c r="L13" s="45"/>
      <c r="N13" s="70"/>
      <c r="O13" s="87"/>
      <c r="U13" s="6"/>
      <c r="V13" s="103"/>
      <c r="X13" s="45"/>
      <c r="Z13" s="79"/>
      <c r="AA13" s="70"/>
      <c r="AB13" s="45"/>
      <c r="AC13" s="148"/>
      <c r="AD13" s="6"/>
      <c r="AE13" s="44"/>
      <c r="AF13" s="116" t="str">
        <f>LOOKUP(AG13,参加チーム一覧!A:A,参加チーム一覧!B:B)</f>
        <v>日立ジュニア剣道クラブB</v>
      </c>
      <c r="AG13" s="118">
        <v>66</v>
      </c>
      <c r="AH13" s="118">
        <v>39</v>
      </c>
      <c r="AI13" s="133"/>
    </row>
    <row r="14" spans="1:35" ht="12" customHeight="1" thickBot="1" x14ac:dyDescent="0.2">
      <c r="B14" s="133"/>
      <c r="C14" s="119"/>
      <c r="D14" s="120"/>
      <c r="E14" s="122"/>
      <c r="F14" s="25"/>
      <c r="G14" s="26"/>
      <c r="H14" s="53"/>
      <c r="J14" s="123"/>
      <c r="L14" s="45"/>
      <c r="N14" s="70"/>
      <c r="O14" s="87"/>
      <c r="U14" s="6"/>
      <c r="V14" s="103"/>
      <c r="X14" s="45"/>
      <c r="Y14" s="84"/>
      <c r="Z14" s="80"/>
      <c r="AA14" s="145">
        <v>10</v>
      </c>
      <c r="AD14" s="48"/>
      <c r="AE14" s="47"/>
      <c r="AF14" s="117"/>
      <c r="AG14" s="119"/>
      <c r="AH14" s="119"/>
      <c r="AI14" s="133"/>
    </row>
    <row r="15" spans="1:35" ht="12" customHeight="1" x14ac:dyDescent="0.15">
      <c r="B15" s="133"/>
      <c r="C15" s="120">
        <v>7</v>
      </c>
      <c r="D15" s="120">
        <v>37</v>
      </c>
      <c r="E15" s="121" t="str">
        <f>LOOKUP(D15,参加チーム一覧!A:A,参加チーム一覧!B:B)</f>
        <v>土浦明心会</v>
      </c>
      <c r="F15" s="27"/>
      <c r="G15" s="28"/>
      <c r="H15" s="54"/>
      <c r="J15" s="125"/>
      <c r="K15" s="83"/>
      <c r="L15" s="82"/>
      <c r="N15" s="70"/>
      <c r="O15" s="87"/>
      <c r="U15" s="6"/>
      <c r="V15" s="103"/>
      <c r="Y15" s="70"/>
      <c r="Z15" s="45"/>
      <c r="AA15" s="144"/>
      <c r="AD15" s="43"/>
      <c r="AE15" s="50"/>
      <c r="AF15" s="116" t="str">
        <f>LOOKUP(AG15,参加チーム一覧!A:A,参加チーム一覧!B:B)</f>
        <v>城北弘武塾</v>
      </c>
      <c r="AG15" s="118">
        <v>25</v>
      </c>
      <c r="AH15" s="118">
        <v>40</v>
      </c>
      <c r="AI15" s="133"/>
    </row>
    <row r="16" spans="1:35" ht="12" customHeight="1" thickBot="1" x14ac:dyDescent="0.2">
      <c r="B16" s="133"/>
      <c r="C16" s="120"/>
      <c r="D16" s="120"/>
      <c r="E16" s="122"/>
      <c r="F16" s="25"/>
      <c r="G16" s="26"/>
      <c r="H16" s="127">
        <v>4</v>
      </c>
      <c r="I16" s="52"/>
      <c r="J16" s="125"/>
      <c r="K16" s="74"/>
      <c r="N16" s="70"/>
      <c r="O16" s="87"/>
      <c r="U16" s="6"/>
      <c r="V16" s="103"/>
      <c r="Z16" s="45"/>
      <c r="AB16" s="45"/>
      <c r="AC16" s="146">
        <v>4</v>
      </c>
      <c r="AD16" s="46"/>
      <c r="AE16" s="47"/>
      <c r="AF16" s="117"/>
      <c r="AG16" s="119"/>
      <c r="AH16" s="119"/>
      <c r="AI16" s="133"/>
    </row>
    <row r="17" spans="2:35" ht="12" customHeight="1" thickBot="1" x14ac:dyDescent="0.2">
      <c r="B17" s="133"/>
      <c r="C17" s="118">
        <v>8</v>
      </c>
      <c r="D17" s="120">
        <v>57</v>
      </c>
      <c r="E17" s="121" t="str">
        <f>LOOKUP(D17,参加チーム一覧!A:A,参加チーム一覧!B:B)</f>
        <v>波修館Ａ</v>
      </c>
      <c r="F17" s="71"/>
      <c r="G17" s="72"/>
      <c r="H17" s="128"/>
      <c r="I17" s="96"/>
      <c r="J17" s="97"/>
      <c r="K17" s="5"/>
      <c r="L17" s="5"/>
      <c r="M17" s="5"/>
      <c r="N17" s="65"/>
      <c r="O17" s="87"/>
      <c r="U17" s="6"/>
      <c r="V17" s="103"/>
      <c r="AA17" s="82"/>
      <c r="AB17" s="89"/>
      <c r="AC17" s="147"/>
      <c r="AD17" s="88"/>
      <c r="AE17" s="78"/>
      <c r="AF17" s="116" t="str">
        <f>LOOKUP(AG17,参加チーム一覧!A:A,参加チーム一覧!B:B)</f>
        <v>神栖剣道少年団</v>
      </c>
      <c r="AG17" s="118">
        <v>33</v>
      </c>
      <c r="AH17" s="118">
        <v>41</v>
      </c>
      <c r="AI17" s="133"/>
    </row>
    <row r="18" spans="2:35" ht="12" customHeight="1" thickBot="1" x14ac:dyDescent="0.2">
      <c r="B18" s="133"/>
      <c r="C18" s="119"/>
      <c r="D18" s="120"/>
      <c r="E18" s="122"/>
      <c r="F18" s="66"/>
      <c r="G18" s="98"/>
      <c r="H18" s="97"/>
      <c r="I18" s="5"/>
      <c r="J18" s="5"/>
      <c r="K18" s="5"/>
      <c r="L18" s="5"/>
      <c r="M18" s="5"/>
      <c r="N18" s="125">
        <v>15</v>
      </c>
      <c r="O18" s="107"/>
      <c r="P18" s="76"/>
      <c r="U18" s="88"/>
      <c r="V18" s="104"/>
      <c r="W18" s="145">
        <v>15</v>
      </c>
      <c r="AC18" s="70"/>
      <c r="AD18" s="70"/>
      <c r="AE18" s="44"/>
      <c r="AF18" s="117"/>
      <c r="AG18" s="119"/>
      <c r="AH18" s="119"/>
      <c r="AI18" s="133"/>
    </row>
    <row r="19" spans="2:35" ht="12" customHeight="1" thickBot="1" x14ac:dyDescent="0.2">
      <c r="B19" s="133"/>
      <c r="C19" s="120">
        <v>9</v>
      </c>
      <c r="D19" s="120">
        <v>6</v>
      </c>
      <c r="E19" s="121" t="str">
        <f>LOOKUP(D19,参加チーム一覧!A:A,参加チーム一覧!B:B)</f>
        <v>（一財）水戸東武館B</v>
      </c>
      <c r="F19" s="71"/>
      <c r="G19" s="72"/>
      <c r="H19" s="73"/>
      <c r="N19" s="123"/>
      <c r="O19" s="56"/>
      <c r="P19" s="70"/>
      <c r="Q19" s="74"/>
      <c r="T19" s="45"/>
      <c r="U19" s="63"/>
      <c r="V19" s="44"/>
      <c r="W19" s="144"/>
      <c r="AC19" s="76"/>
      <c r="AD19" s="76"/>
      <c r="AE19" s="78"/>
      <c r="AF19" s="116" t="str">
        <f>LOOKUP(AG19,参加チーム一覧!A:A,参加チーム一覧!B:B)</f>
        <v>御城館</v>
      </c>
      <c r="AG19" s="118">
        <v>62</v>
      </c>
      <c r="AH19" s="118">
        <v>42</v>
      </c>
      <c r="AI19" s="133"/>
    </row>
    <row r="20" spans="2:35" ht="12" customHeight="1" thickBot="1" x14ac:dyDescent="0.2">
      <c r="B20" s="133"/>
      <c r="C20" s="120"/>
      <c r="D20" s="120"/>
      <c r="E20" s="122"/>
      <c r="F20" s="21"/>
      <c r="G20" s="95"/>
      <c r="H20" s="131">
        <v>5</v>
      </c>
      <c r="I20" s="75"/>
      <c r="J20" s="76"/>
      <c r="N20" s="5"/>
      <c r="O20" s="56"/>
      <c r="P20" s="70"/>
      <c r="Q20" s="74"/>
      <c r="T20" s="45"/>
      <c r="U20" s="6"/>
      <c r="V20" s="44"/>
      <c r="AA20" s="76"/>
      <c r="AB20" s="80"/>
      <c r="AC20" s="145">
        <v>5</v>
      </c>
      <c r="AD20" s="6"/>
      <c r="AE20" s="44"/>
      <c r="AF20" s="117"/>
      <c r="AG20" s="119"/>
      <c r="AH20" s="119"/>
      <c r="AI20" s="133"/>
    </row>
    <row r="21" spans="2:35" ht="12" customHeight="1" x14ac:dyDescent="0.15">
      <c r="B21" s="133"/>
      <c r="C21" s="118">
        <v>10</v>
      </c>
      <c r="D21" s="120">
        <v>22</v>
      </c>
      <c r="E21" s="121" t="str">
        <f>LOOKUP(D21,参加チーム一覧!A:A,参加チーム一覧!B:B)</f>
        <v>至誠館朝日道場A</v>
      </c>
      <c r="F21" s="27"/>
      <c r="G21" s="28"/>
      <c r="H21" s="132"/>
      <c r="I21" s="82"/>
      <c r="J21" s="150">
        <v>11</v>
      </c>
      <c r="K21" s="74"/>
      <c r="N21" s="5"/>
      <c r="O21" s="56"/>
      <c r="P21" s="70"/>
      <c r="Q21" s="74"/>
      <c r="T21" s="45"/>
      <c r="U21" s="6"/>
      <c r="V21" s="44"/>
      <c r="Z21" s="45"/>
      <c r="AA21" s="52"/>
      <c r="AB21" s="45"/>
      <c r="AC21" s="148"/>
      <c r="AD21" s="6"/>
      <c r="AE21" s="44"/>
      <c r="AF21" s="116" t="str">
        <f>LOOKUP(AG21,参加チーム一覧!A:A,参加チーム一覧!B:B)</f>
        <v>石鶏舘石山道場Ｂ</v>
      </c>
      <c r="AG21" s="118">
        <v>47</v>
      </c>
      <c r="AH21" s="118">
        <v>43</v>
      </c>
      <c r="AI21" s="133"/>
    </row>
    <row r="22" spans="2:35" ht="12" customHeight="1" thickBot="1" x14ac:dyDescent="0.2">
      <c r="B22" s="133"/>
      <c r="C22" s="119"/>
      <c r="D22" s="120"/>
      <c r="E22" s="122"/>
      <c r="F22" s="21"/>
      <c r="G22" s="22"/>
      <c r="H22" s="3"/>
      <c r="I22" s="70"/>
      <c r="J22" s="125"/>
      <c r="K22" s="75"/>
      <c r="L22" s="76"/>
      <c r="N22" s="5"/>
      <c r="O22" s="56"/>
      <c r="P22" s="70"/>
      <c r="Q22" s="74"/>
      <c r="T22" s="45"/>
      <c r="U22" s="6"/>
      <c r="V22" s="44"/>
      <c r="Y22" s="76"/>
      <c r="Z22" s="85"/>
      <c r="AA22" s="144">
        <v>11</v>
      </c>
      <c r="AD22" s="48"/>
      <c r="AE22" s="47"/>
      <c r="AF22" s="117"/>
      <c r="AG22" s="119"/>
      <c r="AH22" s="119"/>
      <c r="AI22" s="133"/>
    </row>
    <row r="23" spans="2:35" ht="12" customHeight="1" thickBot="1" x14ac:dyDescent="0.2">
      <c r="B23" s="133"/>
      <c r="C23" s="120">
        <v>11</v>
      </c>
      <c r="D23" s="120">
        <v>12</v>
      </c>
      <c r="E23" s="121" t="str">
        <f>LOOKUP(D23,参加チーム一覧!A:A,参加チーム一覧!B:B)</f>
        <v>（一財）相知館</v>
      </c>
      <c r="F23" s="71"/>
      <c r="G23" s="72"/>
      <c r="H23" s="81"/>
      <c r="I23" s="70"/>
      <c r="J23" s="123"/>
      <c r="L23" s="45"/>
      <c r="N23" s="5"/>
      <c r="O23" s="56"/>
      <c r="P23" s="70"/>
      <c r="Q23" s="74"/>
      <c r="T23" s="45"/>
      <c r="U23" s="6"/>
      <c r="V23" s="44"/>
      <c r="X23" s="45"/>
      <c r="Z23" s="79"/>
      <c r="AA23" s="145"/>
      <c r="AC23" s="76"/>
      <c r="AD23" s="76"/>
      <c r="AE23" s="78"/>
      <c r="AF23" s="116" t="str">
        <f>LOOKUP(AG23,参加チーム一覧!A:A,参加チーム一覧!B:B)</f>
        <v>鉄水館Ａ</v>
      </c>
      <c r="AG23" s="118">
        <v>60</v>
      </c>
      <c r="AH23" s="118">
        <v>44</v>
      </c>
      <c r="AI23" s="133"/>
    </row>
    <row r="24" spans="2:35" ht="12" customHeight="1" thickBot="1" x14ac:dyDescent="0.2">
      <c r="B24" s="133"/>
      <c r="C24" s="120"/>
      <c r="D24" s="120"/>
      <c r="E24" s="122"/>
      <c r="F24" s="21"/>
      <c r="G24" s="22"/>
      <c r="H24" s="124">
        <v>6</v>
      </c>
      <c r="I24" s="75"/>
      <c r="J24" s="149"/>
      <c r="L24" s="45"/>
      <c r="N24" s="5"/>
      <c r="O24" s="56"/>
      <c r="P24" s="70"/>
      <c r="Q24" s="74"/>
      <c r="T24" s="45"/>
      <c r="U24" s="6"/>
      <c r="V24" s="44"/>
      <c r="X24" s="45"/>
      <c r="Z24" s="79"/>
      <c r="AA24" s="76"/>
      <c r="AB24" s="80"/>
      <c r="AC24" s="145">
        <v>6</v>
      </c>
      <c r="AD24" s="6"/>
      <c r="AE24" s="44"/>
      <c r="AF24" s="117"/>
      <c r="AG24" s="119"/>
      <c r="AH24" s="119"/>
      <c r="AI24" s="133"/>
    </row>
    <row r="25" spans="2:35" ht="12" customHeight="1" x14ac:dyDescent="0.15">
      <c r="B25" s="133"/>
      <c r="C25" s="118">
        <v>12</v>
      </c>
      <c r="D25" s="120">
        <v>43</v>
      </c>
      <c r="E25" s="121" t="str">
        <f>LOOKUP(D25,参加チーム一覧!A:A,参加チーム一覧!B:B)</f>
        <v>大子剣友会Ｂ</v>
      </c>
      <c r="F25" s="27"/>
      <c r="G25" s="28"/>
      <c r="H25" s="126"/>
      <c r="L25" s="45"/>
      <c r="N25" s="5"/>
      <c r="O25" s="56"/>
      <c r="P25" s="70"/>
      <c r="Q25" s="74"/>
      <c r="T25" s="45"/>
      <c r="U25" s="6"/>
      <c r="V25" s="44"/>
      <c r="X25" s="45"/>
      <c r="AA25" s="70"/>
      <c r="AB25" s="45"/>
      <c r="AC25" s="148"/>
      <c r="AD25" s="6"/>
      <c r="AE25" s="44"/>
      <c r="AF25" s="116" t="str">
        <f>LOOKUP(AG25,参加チーム一覧!A:A,参加チーム一覧!B:B)</f>
        <v>大穂剣心会</v>
      </c>
      <c r="AG25" s="118">
        <v>32</v>
      </c>
      <c r="AH25" s="118">
        <v>45</v>
      </c>
      <c r="AI25" s="133"/>
    </row>
    <row r="26" spans="2:35" ht="12" customHeight="1" thickBot="1" x14ac:dyDescent="0.2">
      <c r="B26" s="133"/>
      <c r="C26" s="119"/>
      <c r="D26" s="120"/>
      <c r="E26" s="122"/>
      <c r="F26" s="22"/>
      <c r="G26" s="22"/>
      <c r="H26" s="53"/>
      <c r="L26" s="123">
        <v>14</v>
      </c>
      <c r="M26" s="84"/>
      <c r="N26" s="101"/>
      <c r="O26" s="56"/>
      <c r="P26" s="70"/>
      <c r="Q26" s="74"/>
      <c r="T26" s="45"/>
      <c r="U26" s="6"/>
      <c r="V26" s="44"/>
      <c r="W26" s="84"/>
      <c r="X26" s="85"/>
      <c r="Y26" s="144">
        <v>14</v>
      </c>
      <c r="AC26" s="48"/>
      <c r="AD26" s="48"/>
      <c r="AE26" s="47"/>
      <c r="AF26" s="117"/>
      <c r="AG26" s="119"/>
      <c r="AH26" s="119"/>
      <c r="AI26" s="133"/>
    </row>
    <row r="27" spans="2:35" ht="12" customHeight="1" thickBot="1" x14ac:dyDescent="0.2">
      <c r="B27" s="133"/>
      <c r="C27" s="120">
        <v>13</v>
      </c>
      <c r="D27" s="120">
        <v>21</v>
      </c>
      <c r="E27" s="121" t="str">
        <f>LOOKUP(D27,参加チーム一覧!A:A,参加チーム一覧!B:B)</f>
        <v>いばらき少年剣友会Ｂ</v>
      </c>
      <c r="F27" s="71"/>
      <c r="G27" s="72"/>
      <c r="H27" s="81"/>
      <c r="L27" s="125"/>
      <c r="M27" s="74"/>
      <c r="N27" s="5"/>
      <c r="O27" s="5"/>
      <c r="P27" s="70"/>
      <c r="Q27" s="74"/>
      <c r="R27" s="151" t="s">
        <v>36</v>
      </c>
      <c r="S27" s="57"/>
      <c r="T27" s="45"/>
      <c r="U27" s="6"/>
      <c r="V27" s="6"/>
      <c r="W27" s="70"/>
      <c r="X27" s="79"/>
      <c r="Y27" s="145"/>
      <c r="AC27" s="76"/>
      <c r="AD27" s="76"/>
      <c r="AE27" s="78"/>
      <c r="AF27" s="116" t="str">
        <f>LOOKUP(AG27,参加チーム一覧!A:A,参加チーム一覧!B:B)</f>
        <v>波崎修武館A</v>
      </c>
      <c r="AG27" s="118">
        <v>30</v>
      </c>
      <c r="AH27" s="118">
        <v>46</v>
      </c>
      <c r="AI27" s="133"/>
    </row>
    <row r="28" spans="2:35" ht="12" customHeight="1" thickBot="1" x14ac:dyDescent="0.2">
      <c r="B28" s="133"/>
      <c r="C28" s="120"/>
      <c r="D28" s="120"/>
      <c r="E28" s="122"/>
      <c r="F28" s="21"/>
      <c r="G28" s="22"/>
      <c r="H28" s="125">
        <v>7</v>
      </c>
      <c r="I28" s="75"/>
      <c r="J28" s="76"/>
      <c r="L28" s="70"/>
      <c r="M28" s="74"/>
      <c r="N28" s="5"/>
      <c r="O28" s="5"/>
      <c r="P28" s="70"/>
      <c r="Q28" s="74"/>
      <c r="R28" s="152"/>
      <c r="S28" s="57"/>
      <c r="T28" s="45"/>
      <c r="U28" s="6"/>
      <c r="V28" s="6"/>
      <c r="X28" s="79"/>
      <c r="AA28" s="76"/>
      <c r="AB28" s="80"/>
      <c r="AC28" s="145">
        <v>7</v>
      </c>
      <c r="AD28" s="6"/>
      <c r="AE28" s="44"/>
      <c r="AF28" s="117"/>
      <c r="AG28" s="119"/>
      <c r="AH28" s="119"/>
      <c r="AI28" s="133"/>
    </row>
    <row r="29" spans="2:35" ht="12" customHeight="1" x14ac:dyDescent="0.15">
      <c r="B29" s="133"/>
      <c r="C29" s="118">
        <v>14</v>
      </c>
      <c r="D29" s="120">
        <v>18</v>
      </c>
      <c r="E29" s="121" t="str">
        <f>LOOKUP(D29,参加チーム一覧!A:A,参加チーム一覧!B:B)</f>
        <v>神栖少年剣道教室Ａ</v>
      </c>
      <c r="F29" s="27"/>
      <c r="G29" s="28"/>
      <c r="H29" s="124"/>
      <c r="I29" s="86"/>
      <c r="J29" s="150">
        <v>12</v>
      </c>
      <c r="K29" s="74"/>
      <c r="L29" s="70"/>
      <c r="M29" s="74"/>
      <c r="N29" s="5"/>
      <c r="O29" s="5"/>
      <c r="P29" s="70"/>
      <c r="Q29" s="74"/>
      <c r="R29" s="134" t="s">
        <v>112</v>
      </c>
      <c r="S29" s="58"/>
      <c r="T29" s="45"/>
      <c r="U29" s="6"/>
      <c r="V29" s="6"/>
      <c r="X29" s="79"/>
      <c r="Z29" s="79"/>
      <c r="AB29" s="45"/>
      <c r="AC29" s="148"/>
      <c r="AD29" s="6"/>
      <c r="AE29" s="44"/>
      <c r="AF29" s="116" t="str">
        <f>LOOKUP(AG29,参加チーム一覧!A:A,参加チーム一覧!B:B)</f>
        <v>土浦警察道場Ａ</v>
      </c>
      <c r="AG29" s="118">
        <v>38</v>
      </c>
      <c r="AH29" s="118">
        <v>47</v>
      </c>
      <c r="AI29" s="133"/>
    </row>
    <row r="30" spans="2:35" ht="12" customHeight="1" thickBot="1" x14ac:dyDescent="0.2">
      <c r="B30" s="133"/>
      <c r="C30" s="119"/>
      <c r="D30" s="120"/>
      <c r="E30" s="122"/>
      <c r="F30" s="21"/>
      <c r="G30" s="22"/>
      <c r="H30" s="53"/>
      <c r="I30" s="70"/>
      <c r="J30" s="125"/>
      <c r="K30" s="75"/>
      <c r="L30" s="76"/>
      <c r="M30" s="74"/>
      <c r="N30" s="5"/>
      <c r="O30" s="5"/>
      <c r="P30" s="70"/>
      <c r="Q30" s="74"/>
      <c r="R30" s="135"/>
      <c r="S30" s="59"/>
      <c r="T30" s="45"/>
      <c r="U30" s="6"/>
      <c r="V30" s="6"/>
      <c r="X30" s="79"/>
      <c r="Y30" s="76"/>
      <c r="Z30" s="80"/>
      <c r="AA30" s="145">
        <v>12</v>
      </c>
      <c r="AC30" s="48"/>
      <c r="AD30" s="48"/>
      <c r="AE30" s="47"/>
      <c r="AF30" s="117"/>
      <c r="AG30" s="119"/>
      <c r="AH30" s="119"/>
      <c r="AI30" s="133"/>
    </row>
    <row r="31" spans="2:35" ht="12" customHeight="1" x14ac:dyDescent="0.15">
      <c r="B31" s="133"/>
      <c r="C31" s="120">
        <v>15</v>
      </c>
      <c r="D31" s="120">
        <v>16</v>
      </c>
      <c r="E31" s="121" t="str">
        <f>LOOKUP(D31,参加チーム一覧!A:A,参加チーム一覧!B:B)</f>
        <v>日鉱斯道館</v>
      </c>
      <c r="F31" s="27"/>
      <c r="G31" s="28"/>
      <c r="H31" s="54"/>
      <c r="I31" s="70"/>
      <c r="J31" s="125"/>
      <c r="K31" s="86"/>
      <c r="L31" s="70"/>
      <c r="N31" s="5"/>
      <c r="O31" s="5"/>
      <c r="P31" s="70"/>
      <c r="Q31" s="74"/>
      <c r="R31" s="135"/>
      <c r="S31" s="59"/>
      <c r="T31" s="45"/>
      <c r="U31" s="6"/>
      <c r="V31" s="6"/>
      <c r="Y31" s="70"/>
      <c r="Z31" s="45"/>
      <c r="AA31" s="144"/>
      <c r="AD31" s="43"/>
      <c r="AE31" s="50"/>
      <c r="AF31" s="116" t="str">
        <f>LOOKUP(AG31,参加チーム一覧!A:A,参加チーム一覧!B:B)</f>
        <v>茨城至誠館B</v>
      </c>
      <c r="AG31" s="118">
        <v>28</v>
      </c>
      <c r="AH31" s="118">
        <v>48</v>
      </c>
      <c r="AI31" s="133"/>
    </row>
    <row r="32" spans="2:35" ht="12" customHeight="1" thickBot="1" x14ac:dyDescent="0.2">
      <c r="B32" s="133"/>
      <c r="C32" s="120"/>
      <c r="D32" s="120"/>
      <c r="E32" s="122"/>
      <c r="F32" s="25"/>
      <c r="G32" s="26"/>
      <c r="H32" s="127">
        <v>8</v>
      </c>
      <c r="I32" s="84"/>
      <c r="J32" s="128"/>
      <c r="K32" s="52"/>
      <c r="N32" s="5"/>
      <c r="O32" s="5"/>
      <c r="P32" s="70"/>
      <c r="Q32" s="74"/>
      <c r="R32" s="135"/>
      <c r="S32" s="59"/>
      <c r="T32" s="45"/>
      <c r="U32" s="6"/>
      <c r="V32" s="6"/>
      <c r="Z32" s="45"/>
      <c r="AA32" s="84"/>
      <c r="AB32" s="85"/>
      <c r="AC32" s="146">
        <v>8</v>
      </c>
      <c r="AD32" s="46"/>
      <c r="AE32" s="47"/>
      <c r="AF32" s="117"/>
      <c r="AG32" s="119"/>
      <c r="AH32" s="119"/>
      <c r="AI32" s="133"/>
    </row>
    <row r="33" spans="2:35" ht="12" customHeight="1" thickBot="1" x14ac:dyDescent="0.2">
      <c r="B33" s="133"/>
      <c r="C33" s="118">
        <v>16</v>
      </c>
      <c r="D33" s="120">
        <v>51</v>
      </c>
      <c r="E33" s="121" t="str">
        <f>LOOKUP(D33,参加チーム一覧!A:A,参加チーム一覧!B:B)</f>
        <v>俊水舘道場Ｂ</v>
      </c>
      <c r="F33" s="71"/>
      <c r="G33" s="72"/>
      <c r="H33" s="128"/>
      <c r="I33" s="87"/>
      <c r="J33" s="5"/>
      <c r="K33" s="5"/>
      <c r="L33" s="5"/>
      <c r="N33" s="5"/>
      <c r="O33" s="5"/>
      <c r="P33" s="70"/>
      <c r="Q33" s="74"/>
      <c r="R33" s="135"/>
      <c r="S33" s="59"/>
      <c r="T33" s="45"/>
      <c r="U33" s="6"/>
      <c r="V33" s="6"/>
      <c r="AB33" s="89"/>
      <c r="AC33" s="147"/>
      <c r="AD33" s="88"/>
      <c r="AE33" s="78"/>
      <c r="AF33" s="116" t="str">
        <f>LOOKUP(AG33,参加チーム一覧!A:A,参加チーム一覧!B:B)</f>
        <v>総和剣道クラブＢ</v>
      </c>
      <c r="AG33" s="118">
        <v>11</v>
      </c>
      <c r="AH33" s="118">
        <v>49</v>
      </c>
      <c r="AI33" s="133"/>
    </row>
    <row r="34" spans="2:35" ht="12" customHeight="1" thickBot="1" x14ac:dyDescent="0.2">
      <c r="B34" s="133"/>
      <c r="C34" s="119"/>
      <c r="D34" s="120"/>
      <c r="E34" s="122"/>
      <c r="F34" s="22"/>
      <c r="G34" s="22"/>
      <c r="H34" s="5"/>
      <c r="I34" s="5"/>
      <c r="J34" s="5"/>
      <c r="K34" s="5"/>
      <c r="L34" s="5"/>
      <c r="N34" s="137" t="s">
        <v>34</v>
      </c>
      <c r="O34" s="138"/>
      <c r="P34" s="125"/>
      <c r="Q34" s="75"/>
      <c r="R34" s="135"/>
      <c r="S34" s="60"/>
      <c r="T34" s="45"/>
      <c r="U34" s="141"/>
      <c r="V34" s="137" t="s">
        <v>35</v>
      </c>
      <c r="W34" s="138"/>
      <c r="AD34" s="70"/>
      <c r="AE34" s="44"/>
      <c r="AF34" s="117"/>
      <c r="AG34" s="119"/>
      <c r="AH34" s="119"/>
      <c r="AI34" s="133"/>
    </row>
    <row r="35" spans="2:35" ht="12" customHeight="1" thickBot="1" x14ac:dyDescent="0.2">
      <c r="B35" s="133" t="s">
        <v>3</v>
      </c>
      <c r="C35" s="120">
        <v>17</v>
      </c>
      <c r="D35" s="120">
        <v>61</v>
      </c>
      <c r="E35" s="121" t="str">
        <f>LOOKUP(D35,参加チーム一覧!A:A,参加チーム一覧!B:B)</f>
        <v>鉄水館Ｂ</v>
      </c>
      <c r="F35" s="71"/>
      <c r="G35" s="72"/>
      <c r="H35" s="73"/>
      <c r="N35" s="139"/>
      <c r="O35" s="140"/>
      <c r="P35" s="124"/>
      <c r="Q35" s="109"/>
      <c r="R35" s="135"/>
      <c r="S35" s="114"/>
      <c r="T35" s="110"/>
      <c r="U35" s="142"/>
      <c r="V35" s="139"/>
      <c r="W35" s="140"/>
      <c r="AC35" s="76"/>
      <c r="AD35" s="76"/>
      <c r="AE35" s="78"/>
      <c r="AF35" s="116" t="str">
        <f>LOOKUP(AG35,参加チーム一覧!A:A,参加チーム一覧!B:B)</f>
        <v>千束剣友会Ｂ</v>
      </c>
      <c r="AG35" s="118">
        <v>34</v>
      </c>
      <c r="AH35" s="118">
        <v>50</v>
      </c>
      <c r="AI35" s="133" t="s">
        <v>1</v>
      </c>
    </row>
    <row r="36" spans="2:35" ht="12" customHeight="1" thickBot="1" x14ac:dyDescent="0.2">
      <c r="B36" s="133"/>
      <c r="C36" s="120"/>
      <c r="D36" s="120"/>
      <c r="E36" s="122"/>
      <c r="F36" s="66"/>
      <c r="G36" s="22"/>
      <c r="H36" s="131">
        <v>2</v>
      </c>
      <c r="I36" s="75"/>
      <c r="J36" s="76"/>
      <c r="N36" s="5"/>
      <c r="O36" s="5"/>
      <c r="P36" s="5"/>
      <c r="Q36" s="52"/>
      <c r="R36" s="135"/>
      <c r="S36" s="59"/>
      <c r="T36" s="79"/>
      <c r="U36" s="6"/>
      <c r="V36" s="6"/>
      <c r="W36" s="6"/>
      <c r="AA36" s="76"/>
      <c r="AB36" s="80"/>
      <c r="AC36" s="145">
        <v>2</v>
      </c>
      <c r="AD36" s="6"/>
      <c r="AE36" s="44"/>
      <c r="AF36" s="117"/>
      <c r="AG36" s="119"/>
      <c r="AH36" s="119"/>
      <c r="AI36" s="133"/>
    </row>
    <row r="37" spans="2:35" ht="12" customHeight="1" x14ac:dyDescent="0.15">
      <c r="B37" s="133"/>
      <c r="C37" s="118">
        <v>18</v>
      </c>
      <c r="D37" s="120">
        <v>15</v>
      </c>
      <c r="E37" s="121" t="str">
        <f>LOOKUP(D37,参加チーム一覧!A:A,参加チーム一覧!B:B)</f>
        <v>境剣友会</v>
      </c>
      <c r="F37" s="27"/>
      <c r="G37" s="28"/>
      <c r="H37" s="132"/>
      <c r="I37" s="82"/>
      <c r="J37" s="153">
        <v>10</v>
      </c>
      <c r="N37" s="5"/>
      <c r="O37" s="5"/>
      <c r="P37" s="5"/>
      <c r="Q37" s="52"/>
      <c r="R37" s="135"/>
      <c r="S37" s="59"/>
      <c r="T37" s="79"/>
      <c r="U37" s="6"/>
      <c r="V37" s="6"/>
      <c r="W37" s="6"/>
      <c r="Z37" s="79"/>
      <c r="AA37" s="70"/>
      <c r="AB37" s="45"/>
      <c r="AC37" s="148"/>
      <c r="AD37" s="6"/>
      <c r="AE37" s="44"/>
      <c r="AF37" s="116" t="str">
        <f>LOOKUP(AG37,参加チーム一覧!A:A,参加チーム一覧!B:B)</f>
        <v>結城尚武館</v>
      </c>
      <c r="AG37" s="118">
        <v>13</v>
      </c>
      <c r="AH37" s="118">
        <v>51</v>
      </c>
      <c r="AI37" s="133"/>
    </row>
    <row r="38" spans="2:35" ht="12" customHeight="1" thickBot="1" x14ac:dyDescent="0.2">
      <c r="B38" s="133"/>
      <c r="C38" s="119"/>
      <c r="D38" s="120"/>
      <c r="E38" s="122"/>
      <c r="F38" s="21"/>
      <c r="G38" s="22"/>
      <c r="H38" s="3"/>
      <c r="I38" s="70"/>
      <c r="J38" s="123"/>
      <c r="K38" s="84"/>
      <c r="L38" s="76"/>
      <c r="N38" s="5"/>
      <c r="O38" s="5"/>
      <c r="P38" s="5"/>
      <c r="Q38" s="52"/>
      <c r="R38" s="135"/>
      <c r="S38" s="59"/>
      <c r="T38" s="79"/>
      <c r="U38" s="6"/>
      <c r="V38" s="6"/>
      <c r="W38" s="6"/>
      <c r="Y38" s="76"/>
      <c r="Z38" s="80"/>
      <c r="AA38" s="145">
        <v>10</v>
      </c>
      <c r="AC38" s="48"/>
      <c r="AD38" s="48"/>
      <c r="AE38" s="47"/>
      <c r="AF38" s="117"/>
      <c r="AG38" s="119"/>
      <c r="AH38" s="119"/>
      <c r="AI38" s="133"/>
    </row>
    <row r="39" spans="2:35" ht="12" customHeight="1" thickBot="1" x14ac:dyDescent="0.2">
      <c r="B39" s="133"/>
      <c r="C39" s="120">
        <v>19</v>
      </c>
      <c r="D39" s="120">
        <v>10</v>
      </c>
      <c r="E39" s="121" t="str">
        <f>LOOKUP(D39,参加チーム一覧!A:A,参加チーム一覧!B:B)</f>
        <v>総和剣道クラブＡ</v>
      </c>
      <c r="F39" s="71"/>
      <c r="G39" s="72"/>
      <c r="H39" s="81"/>
      <c r="I39" s="70"/>
      <c r="J39" s="125"/>
      <c r="K39" s="83"/>
      <c r="L39" s="70"/>
      <c r="M39" s="74"/>
      <c r="N39" s="5"/>
      <c r="O39" s="5"/>
      <c r="P39" s="5"/>
      <c r="Q39" s="52"/>
      <c r="R39" s="136"/>
      <c r="S39" s="59"/>
      <c r="T39" s="79"/>
      <c r="U39" s="6"/>
      <c r="V39" s="6"/>
      <c r="W39" s="6"/>
      <c r="X39" s="45"/>
      <c r="Z39" s="45"/>
      <c r="AA39" s="144"/>
      <c r="AC39" s="76"/>
      <c r="AD39" s="76"/>
      <c r="AE39" s="78"/>
      <c r="AF39" s="116" t="str">
        <f>LOOKUP(AG39,参加チーム一覧!A:A,参加チーム一覧!B:B)</f>
        <v>つくば少年剣友会</v>
      </c>
      <c r="AG39" s="118">
        <v>20</v>
      </c>
      <c r="AH39" s="118">
        <v>52</v>
      </c>
      <c r="AI39" s="133"/>
    </row>
    <row r="40" spans="2:35" ht="12" customHeight="1" thickBot="1" x14ac:dyDescent="0.2">
      <c r="B40" s="133"/>
      <c r="C40" s="120"/>
      <c r="D40" s="120"/>
      <c r="E40" s="122"/>
      <c r="F40" s="66"/>
      <c r="G40" s="22"/>
      <c r="H40" s="125">
        <v>3</v>
      </c>
      <c r="I40" s="75"/>
      <c r="J40" s="128"/>
      <c r="K40" s="74"/>
      <c r="L40" s="70"/>
      <c r="M40" s="74"/>
      <c r="N40" s="5"/>
      <c r="O40" s="5"/>
      <c r="P40" s="5"/>
      <c r="Q40" s="52"/>
      <c r="T40" s="79"/>
      <c r="U40" s="6"/>
      <c r="V40" s="6"/>
      <c r="W40" s="6"/>
      <c r="X40" s="45"/>
      <c r="Z40" s="45"/>
      <c r="AA40" s="84"/>
      <c r="AB40" s="80"/>
      <c r="AC40" s="145">
        <v>3</v>
      </c>
      <c r="AD40" s="77"/>
      <c r="AE40" s="44"/>
      <c r="AF40" s="117"/>
      <c r="AG40" s="119"/>
      <c r="AH40" s="119"/>
      <c r="AI40" s="133"/>
    </row>
    <row r="41" spans="2:35" ht="12" customHeight="1" x14ac:dyDescent="0.15">
      <c r="B41" s="133"/>
      <c r="C41" s="118">
        <v>20</v>
      </c>
      <c r="D41" s="120">
        <v>65</v>
      </c>
      <c r="E41" s="121" t="str">
        <f>LOOKUP(D41,参加チーム一覧!A:A,参加チーム一覧!B:B)</f>
        <v>日立ジュニア剣道クラブA</v>
      </c>
      <c r="F41" s="27"/>
      <c r="G41" s="28"/>
      <c r="H41" s="126"/>
      <c r="I41" s="52"/>
      <c r="L41" s="70"/>
      <c r="M41" s="74"/>
      <c r="N41" s="5"/>
      <c r="O41" s="5"/>
      <c r="P41" s="5"/>
      <c r="Q41" s="52"/>
      <c r="T41" s="79"/>
      <c r="U41" s="6"/>
      <c r="V41" s="6"/>
      <c r="W41" s="6"/>
      <c r="X41" s="45"/>
      <c r="AB41" s="45"/>
      <c r="AC41" s="148"/>
      <c r="AD41" s="49"/>
      <c r="AE41" s="50"/>
      <c r="AF41" s="116" t="str">
        <f>LOOKUP(AG41,参加チーム一覧!A:A,参加チーム一覧!B:B)</f>
        <v>至誠館朝日道場B</v>
      </c>
      <c r="AG41" s="118">
        <v>23</v>
      </c>
      <c r="AH41" s="118">
        <v>53</v>
      </c>
      <c r="AI41" s="133"/>
    </row>
    <row r="42" spans="2:35" ht="12" customHeight="1" thickBot="1" x14ac:dyDescent="0.2">
      <c r="B42" s="133"/>
      <c r="C42" s="119"/>
      <c r="D42" s="120"/>
      <c r="E42" s="122"/>
      <c r="F42" s="22"/>
      <c r="G42" s="22"/>
      <c r="H42" s="143"/>
      <c r="L42" s="125">
        <v>14</v>
      </c>
      <c r="M42" s="75"/>
      <c r="N42" s="81"/>
      <c r="O42" s="5"/>
      <c r="P42" s="5"/>
      <c r="Q42" s="52"/>
      <c r="T42" s="79"/>
      <c r="U42" s="6"/>
      <c r="V42" s="6"/>
      <c r="W42" s="6"/>
      <c r="X42" s="45"/>
      <c r="Y42" s="144">
        <v>14</v>
      </c>
      <c r="AC42" s="48"/>
      <c r="AE42" s="44"/>
      <c r="AF42" s="117"/>
      <c r="AG42" s="119"/>
      <c r="AH42" s="119"/>
      <c r="AI42" s="133"/>
    </row>
    <row r="43" spans="2:35" ht="12" customHeight="1" thickBot="1" x14ac:dyDescent="0.2">
      <c r="B43" s="133"/>
      <c r="C43" s="120">
        <v>21</v>
      </c>
      <c r="D43" s="120">
        <v>39</v>
      </c>
      <c r="E43" s="121" t="str">
        <f>LOOKUP(D43,参加チーム一覧!A:A,参加チーム一覧!B:B)</f>
        <v>土浦警察道場Ｂ</v>
      </c>
      <c r="F43" s="71"/>
      <c r="G43" s="72"/>
      <c r="H43" s="128"/>
      <c r="L43" s="123"/>
      <c r="N43" s="55"/>
      <c r="O43" s="5"/>
      <c r="P43" s="5"/>
      <c r="Q43" s="52"/>
      <c r="T43" s="79"/>
      <c r="U43" s="6"/>
      <c r="V43" s="44"/>
      <c r="W43" s="102"/>
      <c r="X43" s="89"/>
      <c r="Y43" s="145"/>
      <c r="AC43" s="43"/>
      <c r="AE43" s="44"/>
      <c r="AF43" s="116" t="str">
        <f>LOOKUP(AG43,参加チーム一覧!A:A,参加チーム一覧!B:B)</f>
        <v>桜香方正会B</v>
      </c>
      <c r="AG43" s="118">
        <v>41</v>
      </c>
      <c r="AH43" s="118">
        <v>54</v>
      </c>
      <c r="AI43" s="133"/>
    </row>
    <row r="44" spans="2:35" ht="12" customHeight="1" thickBot="1" x14ac:dyDescent="0.2">
      <c r="B44" s="133"/>
      <c r="C44" s="120"/>
      <c r="D44" s="120"/>
      <c r="E44" s="122"/>
      <c r="F44" s="21"/>
      <c r="G44" s="22"/>
      <c r="H44" s="125">
        <v>4</v>
      </c>
      <c r="I44" s="75"/>
      <c r="J44" s="76"/>
      <c r="L44" s="45"/>
      <c r="N44" s="55"/>
      <c r="O44" s="5"/>
      <c r="P44" s="5"/>
      <c r="Q44" s="52"/>
      <c r="T44" s="79"/>
      <c r="U44" s="6"/>
      <c r="V44" s="44"/>
      <c r="W44" s="6"/>
      <c r="X44" s="79"/>
      <c r="AA44" s="76"/>
      <c r="AB44" s="85"/>
      <c r="AC44" s="146">
        <v>4</v>
      </c>
      <c r="AD44" s="46"/>
      <c r="AE44" s="47"/>
      <c r="AF44" s="117"/>
      <c r="AG44" s="119"/>
      <c r="AH44" s="119"/>
      <c r="AI44" s="133"/>
    </row>
    <row r="45" spans="2:35" ht="12" customHeight="1" thickBot="1" x14ac:dyDescent="0.2">
      <c r="B45" s="133"/>
      <c r="C45" s="118">
        <v>22</v>
      </c>
      <c r="D45" s="120">
        <v>19</v>
      </c>
      <c r="E45" s="121" t="str">
        <f>LOOKUP(D45,参加チーム一覧!A:A,参加チーム一覧!B:B)</f>
        <v>神栖少年剣道教室Ｂ</v>
      </c>
      <c r="F45" s="27"/>
      <c r="G45" s="28"/>
      <c r="H45" s="126"/>
      <c r="I45" s="86"/>
      <c r="J45" s="153">
        <v>11</v>
      </c>
      <c r="L45" s="45"/>
      <c r="N45" s="55"/>
      <c r="O45" s="5"/>
      <c r="P45" s="5"/>
      <c r="Q45" s="52"/>
      <c r="T45" s="79"/>
      <c r="U45" s="6"/>
      <c r="V45" s="44"/>
      <c r="W45" s="6"/>
      <c r="X45" s="79"/>
      <c r="Z45" s="45"/>
      <c r="AA45" s="52"/>
      <c r="AB45" s="89"/>
      <c r="AC45" s="147"/>
      <c r="AD45" s="88"/>
      <c r="AE45" s="78"/>
      <c r="AF45" s="116" t="str">
        <f>LOOKUP(AG45,参加チーム一覧!A:A,参加チーム一覧!B:B)</f>
        <v>十王町武道振興会</v>
      </c>
      <c r="AG45" s="118">
        <v>14</v>
      </c>
      <c r="AH45" s="118">
        <v>55</v>
      </c>
      <c r="AI45" s="133"/>
    </row>
    <row r="46" spans="2:35" ht="12" customHeight="1" thickBot="1" x14ac:dyDescent="0.2">
      <c r="B46" s="133"/>
      <c r="C46" s="119"/>
      <c r="D46" s="120"/>
      <c r="E46" s="122"/>
      <c r="F46" s="21"/>
      <c r="G46" s="22"/>
      <c r="H46" s="53"/>
      <c r="I46" s="70"/>
      <c r="J46" s="123"/>
      <c r="L46" s="45"/>
      <c r="N46" s="55"/>
      <c r="O46" s="5"/>
      <c r="P46" s="5"/>
      <c r="Q46" s="52"/>
      <c r="T46" s="79"/>
      <c r="U46" s="6"/>
      <c r="V46" s="44"/>
      <c r="W46" s="6"/>
      <c r="X46" s="79"/>
      <c r="Y46" s="76"/>
      <c r="Z46" s="85"/>
      <c r="AA46" s="144">
        <v>11</v>
      </c>
      <c r="AC46" s="70"/>
      <c r="AE46" s="44"/>
      <c r="AF46" s="117"/>
      <c r="AG46" s="119"/>
      <c r="AH46" s="119"/>
      <c r="AI46" s="133"/>
    </row>
    <row r="47" spans="2:35" ht="12" customHeight="1" x14ac:dyDescent="0.15">
      <c r="B47" s="133"/>
      <c r="C47" s="120">
        <v>23</v>
      </c>
      <c r="D47" s="120">
        <v>27</v>
      </c>
      <c r="E47" s="121" t="str">
        <f>LOOKUP(D47,参加チーム一覧!A:A,参加チーム一覧!B:B)</f>
        <v>茨城至誠館A</v>
      </c>
      <c r="F47" s="21"/>
      <c r="G47" s="22"/>
      <c r="H47" s="5"/>
      <c r="I47" s="70"/>
      <c r="J47" s="125"/>
      <c r="K47" s="83"/>
      <c r="L47" s="82"/>
      <c r="N47" s="55"/>
      <c r="O47" s="5"/>
      <c r="P47" s="5"/>
      <c r="Q47" s="52"/>
      <c r="T47" s="79"/>
      <c r="U47" s="6"/>
      <c r="V47" s="44"/>
      <c r="W47" s="6"/>
      <c r="Y47" s="70"/>
      <c r="Z47" s="89"/>
      <c r="AA47" s="145"/>
      <c r="AC47" s="43"/>
      <c r="AE47" s="44"/>
      <c r="AF47" s="116" t="str">
        <f>LOOKUP(AG47,参加チーム一覧!A:A,参加チーム一覧!B:B)</f>
        <v>谷田部少年剣友会Å</v>
      </c>
      <c r="AG47" s="118">
        <v>48</v>
      </c>
      <c r="AH47" s="118">
        <v>56</v>
      </c>
      <c r="AI47" s="133"/>
    </row>
    <row r="48" spans="2:35" ht="12" customHeight="1" thickBot="1" x14ac:dyDescent="0.2">
      <c r="B48" s="133"/>
      <c r="C48" s="120"/>
      <c r="D48" s="120"/>
      <c r="E48" s="122"/>
      <c r="F48" s="25"/>
      <c r="G48" s="26"/>
      <c r="H48" s="127">
        <v>5</v>
      </c>
      <c r="I48" s="76"/>
      <c r="J48" s="128"/>
      <c r="K48" s="74"/>
      <c r="N48" s="55"/>
      <c r="O48" s="5"/>
      <c r="P48" s="5"/>
      <c r="Q48" s="52"/>
      <c r="T48" s="79"/>
      <c r="U48" s="6"/>
      <c r="V48" s="44"/>
      <c r="W48" s="6"/>
      <c r="Z48" s="79"/>
      <c r="AA48" s="76"/>
      <c r="AB48" s="85"/>
      <c r="AC48" s="146">
        <v>5</v>
      </c>
      <c r="AD48" s="46"/>
      <c r="AE48" s="47"/>
      <c r="AF48" s="117"/>
      <c r="AG48" s="119"/>
      <c r="AH48" s="119"/>
      <c r="AI48" s="133"/>
    </row>
    <row r="49" spans="2:35" ht="12" customHeight="1" thickBot="1" x14ac:dyDescent="0.2">
      <c r="B49" s="133"/>
      <c r="C49" s="118">
        <v>24</v>
      </c>
      <c r="D49" s="120">
        <v>17</v>
      </c>
      <c r="E49" s="121" t="str">
        <f>LOOKUP(D49,参加チーム一覧!A:A,参加チーム一覧!B:B)</f>
        <v>佐野若葉会</v>
      </c>
      <c r="F49" s="71"/>
      <c r="G49" s="72"/>
      <c r="H49" s="128"/>
      <c r="I49" s="87"/>
      <c r="J49" s="5"/>
      <c r="K49" s="5"/>
      <c r="L49" s="5"/>
      <c r="N49" s="55"/>
      <c r="O49" s="5"/>
      <c r="P49" s="5"/>
      <c r="Q49" s="52"/>
      <c r="T49" s="79"/>
      <c r="U49" s="6"/>
      <c r="V49" s="44"/>
      <c r="W49" s="6"/>
      <c r="AA49" s="70"/>
      <c r="AB49" s="89"/>
      <c r="AC49" s="147"/>
      <c r="AD49" s="88"/>
      <c r="AE49" s="78"/>
      <c r="AF49" s="116" t="str">
        <f>LOOKUP(AG49,参加チーム一覧!A:A,参加チーム一覧!B:B)</f>
        <v>益水館B</v>
      </c>
      <c r="AG49" s="118">
        <v>29</v>
      </c>
      <c r="AH49" s="118">
        <v>57</v>
      </c>
      <c r="AI49" s="133"/>
    </row>
    <row r="50" spans="2:35" ht="12" customHeight="1" thickBot="1" x14ac:dyDescent="0.2">
      <c r="B50" s="133"/>
      <c r="C50" s="119"/>
      <c r="D50" s="120"/>
      <c r="E50" s="122"/>
      <c r="F50" s="22"/>
      <c r="G50" s="22"/>
      <c r="H50" s="5"/>
      <c r="I50" s="5"/>
      <c r="J50" s="5"/>
      <c r="K50" s="5"/>
      <c r="L50" s="5"/>
      <c r="N50" s="123">
        <v>16</v>
      </c>
      <c r="O50" s="105"/>
      <c r="P50" s="101"/>
      <c r="Q50" s="52"/>
      <c r="T50" s="79"/>
      <c r="U50" s="88"/>
      <c r="V50" s="78"/>
      <c r="W50" s="144">
        <v>16</v>
      </c>
      <c r="AC50" s="70"/>
      <c r="AE50" s="44"/>
      <c r="AF50" s="117"/>
      <c r="AG50" s="119"/>
      <c r="AH50" s="119"/>
      <c r="AI50" s="133"/>
    </row>
    <row r="51" spans="2:35" ht="12" customHeight="1" thickBot="1" x14ac:dyDescent="0.2">
      <c r="B51" s="133"/>
      <c r="C51" s="120">
        <v>25</v>
      </c>
      <c r="D51" s="120">
        <v>42</v>
      </c>
      <c r="E51" s="121" t="str">
        <f>LOOKUP(D51,参加チーム一覧!A:A,参加チーム一覧!B:B)</f>
        <v>大子剣友会Ａ</v>
      </c>
      <c r="F51" s="21"/>
      <c r="G51" s="22"/>
      <c r="H51" s="54"/>
      <c r="N51" s="124"/>
      <c r="O51" s="87"/>
      <c r="P51" s="5"/>
      <c r="U51" s="77"/>
      <c r="V51" s="108"/>
      <c r="W51" s="145"/>
      <c r="AC51" s="93"/>
      <c r="AD51" s="93"/>
      <c r="AE51" s="94"/>
      <c r="AF51" s="116" t="str">
        <f>LOOKUP(AG51,参加チーム一覧!A:A,参加チーム一覧!B:B)</f>
        <v>俊水舘道場Ａ</v>
      </c>
      <c r="AG51" s="118">
        <v>50</v>
      </c>
      <c r="AH51" s="118">
        <v>58</v>
      </c>
      <c r="AI51" s="133"/>
    </row>
    <row r="52" spans="2:35" ht="12" customHeight="1" thickBot="1" x14ac:dyDescent="0.2">
      <c r="B52" s="133"/>
      <c r="C52" s="120"/>
      <c r="D52" s="120"/>
      <c r="E52" s="122"/>
      <c r="F52" s="25"/>
      <c r="G52" s="26"/>
      <c r="H52" s="127">
        <v>6</v>
      </c>
      <c r="I52" s="84"/>
      <c r="J52" s="76"/>
      <c r="N52" s="5"/>
      <c r="O52" s="87"/>
      <c r="P52" s="5"/>
      <c r="U52" s="6"/>
      <c r="V52" s="68"/>
      <c r="W52" s="6"/>
      <c r="AA52" s="76"/>
      <c r="AB52" s="80"/>
      <c r="AC52" s="145">
        <v>6</v>
      </c>
      <c r="AD52" s="77"/>
      <c r="AE52" s="44"/>
      <c r="AF52" s="117"/>
      <c r="AG52" s="119"/>
      <c r="AH52" s="119"/>
      <c r="AI52" s="133"/>
    </row>
    <row r="53" spans="2:35" ht="12" customHeight="1" thickBot="1" x14ac:dyDescent="0.2">
      <c r="B53" s="133"/>
      <c r="C53" s="118">
        <v>26</v>
      </c>
      <c r="D53" s="120">
        <v>26</v>
      </c>
      <c r="E53" s="121" t="str">
        <f>LOOKUP(D53,参加チーム一覧!A:A,参加チーム一覧!B:B)</f>
        <v>芳明館Ｂ</v>
      </c>
      <c r="F53" s="91"/>
      <c r="G53" s="92"/>
      <c r="H53" s="128"/>
      <c r="I53" s="83"/>
      <c r="J53" s="150">
        <v>12</v>
      </c>
      <c r="K53" s="74"/>
      <c r="N53" s="5"/>
      <c r="O53" s="87"/>
      <c r="P53" s="5"/>
      <c r="U53" s="6"/>
      <c r="V53" s="68"/>
      <c r="W53" s="6"/>
      <c r="Z53" s="45"/>
      <c r="AA53" s="52"/>
      <c r="AB53" s="45"/>
      <c r="AC53" s="148"/>
      <c r="AD53" s="49"/>
      <c r="AE53" s="50"/>
      <c r="AF53" s="116" t="str">
        <f>LOOKUP(AG53,参加チーム一覧!A:A,参加チーム一覧!B:B)</f>
        <v>青龍剣士隊</v>
      </c>
      <c r="AG53" s="118">
        <v>55</v>
      </c>
      <c r="AH53" s="118">
        <v>59</v>
      </c>
      <c r="AI53" s="133"/>
    </row>
    <row r="54" spans="2:35" ht="12" customHeight="1" thickBot="1" x14ac:dyDescent="0.2">
      <c r="B54" s="133"/>
      <c r="C54" s="119"/>
      <c r="D54" s="120"/>
      <c r="E54" s="122"/>
      <c r="F54" s="23"/>
      <c r="G54" s="24"/>
      <c r="H54" s="90"/>
      <c r="I54" s="70"/>
      <c r="J54" s="125"/>
      <c r="K54" s="75"/>
      <c r="L54" s="76"/>
      <c r="N54" s="5"/>
      <c r="O54" s="87"/>
      <c r="P54" s="5"/>
      <c r="U54" s="6"/>
      <c r="V54" s="68"/>
      <c r="W54" s="6"/>
      <c r="Y54" s="76"/>
      <c r="Z54" s="85"/>
      <c r="AA54" s="144">
        <v>12</v>
      </c>
      <c r="AE54" s="44"/>
      <c r="AF54" s="117"/>
      <c r="AG54" s="119"/>
      <c r="AH54" s="119"/>
      <c r="AI54" s="133"/>
    </row>
    <row r="55" spans="2:35" ht="12" customHeight="1" x14ac:dyDescent="0.15">
      <c r="B55" s="133"/>
      <c r="C55" s="120">
        <v>27</v>
      </c>
      <c r="D55" s="120">
        <v>52</v>
      </c>
      <c r="E55" s="121" t="str">
        <f>LOOKUP(D55,参加チーム一覧!A:A,参加チーム一覧!B:B)</f>
        <v>九重剣道スポーツ少年団</v>
      </c>
      <c r="F55" s="27"/>
      <c r="G55" s="28"/>
      <c r="H55" s="29"/>
      <c r="I55" s="70"/>
      <c r="J55" s="123"/>
      <c r="L55" s="70"/>
      <c r="M55" s="74"/>
      <c r="N55" s="5"/>
      <c r="O55" s="87"/>
      <c r="P55" s="5"/>
      <c r="U55" s="6"/>
      <c r="V55" s="68"/>
      <c r="W55" s="6"/>
      <c r="X55" s="45"/>
      <c r="Z55" s="79"/>
      <c r="AA55" s="145"/>
      <c r="AE55" s="44"/>
      <c r="AF55" s="116" t="str">
        <f>LOOKUP(AG55,参加チーム一覧!A:A,参加チーム一覧!B:B)</f>
        <v>誠心剣友会</v>
      </c>
      <c r="AG55" s="118">
        <v>45</v>
      </c>
      <c r="AH55" s="118">
        <v>60</v>
      </c>
      <c r="AI55" s="133"/>
    </row>
    <row r="56" spans="2:35" ht="12" customHeight="1" thickBot="1" x14ac:dyDescent="0.2">
      <c r="B56" s="133"/>
      <c r="C56" s="120"/>
      <c r="D56" s="120"/>
      <c r="E56" s="122"/>
      <c r="F56" s="25"/>
      <c r="G56" s="26"/>
      <c r="H56" s="129">
        <v>7</v>
      </c>
      <c r="I56" s="76"/>
      <c r="J56" s="149"/>
      <c r="L56" s="70"/>
      <c r="M56" s="74"/>
      <c r="N56" s="5"/>
      <c r="O56" s="87"/>
      <c r="P56" s="5"/>
      <c r="U56" s="6"/>
      <c r="V56" s="68"/>
      <c r="W56" s="6"/>
      <c r="X56" s="45"/>
      <c r="Z56" s="79"/>
      <c r="AB56" s="45"/>
      <c r="AC56" s="146">
        <v>7</v>
      </c>
      <c r="AD56" s="46"/>
      <c r="AE56" s="47"/>
      <c r="AF56" s="117"/>
      <c r="AG56" s="119"/>
      <c r="AH56" s="119"/>
      <c r="AI56" s="133"/>
    </row>
    <row r="57" spans="2:35" ht="12" customHeight="1" thickBot="1" x14ac:dyDescent="0.2">
      <c r="B57" s="133"/>
      <c r="C57" s="118">
        <v>28</v>
      </c>
      <c r="D57" s="120">
        <v>46</v>
      </c>
      <c r="E57" s="121" t="str">
        <f>LOOKUP(D57,参加チーム一覧!A:A,参加チーム一覧!B:B)</f>
        <v>石鶏舘石山道場Ａ</v>
      </c>
      <c r="F57" s="71"/>
      <c r="G57" s="72"/>
      <c r="H57" s="130"/>
      <c r="I57" s="74"/>
      <c r="L57" s="70"/>
      <c r="M57" s="74"/>
      <c r="N57" s="5"/>
      <c r="O57" s="87"/>
      <c r="P57" s="5"/>
      <c r="U57" s="6"/>
      <c r="V57" s="68"/>
      <c r="W57" s="6"/>
      <c r="X57" s="45"/>
      <c r="AA57" s="82"/>
      <c r="AB57" s="89"/>
      <c r="AC57" s="147"/>
      <c r="AD57" s="88"/>
      <c r="AE57" s="78"/>
      <c r="AF57" s="116" t="str">
        <f>LOOKUP(AG57,参加チーム一覧!A:A,参加チーム一覧!B:B)</f>
        <v>仁武館</v>
      </c>
      <c r="AG57" s="118">
        <v>36</v>
      </c>
      <c r="AH57" s="118">
        <v>61</v>
      </c>
      <c r="AI57" s="133"/>
    </row>
    <row r="58" spans="2:35" ht="12" customHeight="1" thickBot="1" x14ac:dyDescent="0.2">
      <c r="B58" s="133"/>
      <c r="C58" s="119"/>
      <c r="D58" s="120"/>
      <c r="E58" s="122"/>
      <c r="F58" s="22"/>
      <c r="G58" s="22"/>
      <c r="H58" s="65"/>
      <c r="L58" s="125">
        <v>15</v>
      </c>
      <c r="M58" s="75"/>
      <c r="N58" s="81"/>
      <c r="O58" s="87"/>
      <c r="P58" s="5"/>
      <c r="U58" s="6"/>
      <c r="V58" s="68"/>
      <c r="W58" s="6"/>
      <c r="X58" s="45"/>
      <c r="Y58" s="144">
        <v>15</v>
      </c>
      <c r="AC58" s="70"/>
      <c r="AE58" s="44"/>
      <c r="AF58" s="117"/>
      <c r="AG58" s="119"/>
      <c r="AH58" s="119"/>
      <c r="AI58" s="133"/>
    </row>
    <row r="59" spans="2:35" ht="12" customHeight="1" x14ac:dyDescent="0.15">
      <c r="B59" s="133"/>
      <c r="C59" s="120">
        <v>29</v>
      </c>
      <c r="D59" s="120">
        <v>63</v>
      </c>
      <c r="E59" s="121" t="str">
        <f>LOOKUP(D59,参加チーム一覧!A:A,参加チーム一覧!B:B)</f>
        <v>家和楽剣士隊</v>
      </c>
      <c r="F59" s="22"/>
      <c r="G59" s="28"/>
      <c r="H59" s="54"/>
      <c r="L59" s="123"/>
      <c r="N59" s="65"/>
      <c r="O59" s="5"/>
      <c r="P59" s="5"/>
      <c r="U59" s="6"/>
      <c r="V59" s="6"/>
      <c r="W59" s="106"/>
      <c r="X59" s="89"/>
      <c r="Y59" s="145"/>
      <c r="AE59" s="44"/>
      <c r="AF59" s="116" t="str">
        <f>LOOKUP(AG59,参加チーム一覧!A:A,参加チーム一覧!B:B)</f>
        <v>波修館B</v>
      </c>
      <c r="AG59" s="118">
        <v>58</v>
      </c>
      <c r="AH59" s="118">
        <v>62</v>
      </c>
      <c r="AI59" s="133"/>
    </row>
    <row r="60" spans="2:35" ht="12" customHeight="1" thickBot="1" x14ac:dyDescent="0.2">
      <c r="B60" s="133"/>
      <c r="C60" s="120"/>
      <c r="D60" s="120"/>
      <c r="E60" s="122"/>
      <c r="F60" s="25"/>
      <c r="G60" s="26"/>
      <c r="H60" s="127">
        <v>8</v>
      </c>
      <c r="I60" s="84"/>
      <c r="J60" s="76"/>
      <c r="L60" s="45"/>
      <c r="N60" s="5"/>
      <c r="O60" s="5"/>
      <c r="P60" s="5"/>
      <c r="U60" s="6"/>
      <c r="V60" s="6"/>
      <c r="W60" s="6"/>
      <c r="X60" s="79"/>
      <c r="AA60" s="70"/>
      <c r="AB60" s="45"/>
      <c r="AC60" s="146">
        <v>8</v>
      </c>
      <c r="AD60" s="46"/>
      <c r="AE60" s="47"/>
      <c r="AF60" s="117"/>
      <c r="AG60" s="119"/>
      <c r="AH60" s="119"/>
      <c r="AI60" s="133"/>
    </row>
    <row r="61" spans="2:35" ht="12" customHeight="1" thickBot="1" x14ac:dyDescent="0.2">
      <c r="B61" s="133"/>
      <c r="C61" s="118">
        <v>30</v>
      </c>
      <c r="D61" s="120">
        <v>56</v>
      </c>
      <c r="E61" s="121" t="str">
        <f>LOOKUP(D61,参加チーム一覧!A:A,参加チーム一覧!B:B)</f>
        <v>高野若葉会</v>
      </c>
      <c r="F61" s="71"/>
      <c r="G61" s="72"/>
      <c r="H61" s="128"/>
      <c r="I61" s="83"/>
      <c r="J61" s="153">
        <v>13</v>
      </c>
      <c r="L61" s="45"/>
      <c r="N61" s="5"/>
      <c r="O61" s="5"/>
      <c r="P61" s="5"/>
      <c r="U61" s="6"/>
      <c r="V61" s="6"/>
      <c r="W61" s="6"/>
      <c r="X61" s="79"/>
      <c r="Z61" s="45"/>
      <c r="AA61" s="86"/>
      <c r="AB61" s="89"/>
      <c r="AC61" s="147"/>
      <c r="AD61" s="88"/>
      <c r="AE61" s="78"/>
      <c r="AF61" s="116" t="str">
        <f>LOOKUP(AG61,参加チーム一覧!A:A,参加チーム一覧!B:B)</f>
        <v>結城剣友会</v>
      </c>
      <c r="AG61" s="118">
        <v>64</v>
      </c>
      <c r="AH61" s="118">
        <v>63</v>
      </c>
      <c r="AI61" s="133"/>
    </row>
    <row r="62" spans="2:35" ht="12" customHeight="1" thickBot="1" x14ac:dyDescent="0.2">
      <c r="B62" s="133"/>
      <c r="C62" s="119"/>
      <c r="D62" s="120"/>
      <c r="E62" s="122"/>
      <c r="F62" s="21"/>
      <c r="G62" s="22"/>
      <c r="H62" s="125"/>
      <c r="I62" s="70"/>
      <c r="J62" s="123"/>
      <c r="L62" s="45"/>
      <c r="N62" s="5"/>
      <c r="O62" s="5"/>
      <c r="P62" s="5"/>
      <c r="U62" s="6"/>
      <c r="V62" s="6"/>
      <c r="W62" s="6"/>
      <c r="X62" s="79"/>
      <c r="Y62" s="76"/>
      <c r="Z62" s="85"/>
      <c r="AA62" s="144">
        <v>13</v>
      </c>
      <c r="AE62" s="44"/>
      <c r="AF62" s="117"/>
      <c r="AG62" s="119"/>
      <c r="AH62" s="119"/>
      <c r="AI62" s="133"/>
    </row>
    <row r="63" spans="2:35" ht="12" customHeight="1" thickBot="1" x14ac:dyDescent="0.2">
      <c r="B63" s="133"/>
      <c r="C63" s="120">
        <v>31</v>
      </c>
      <c r="D63" s="120">
        <v>31</v>
      </c>
      <c r="E63" s="121" t="str">
        <f>LOOKUP(D63,参加チーム一覧!A:A,参加チーム一覧!B:B)</f>
        <v>波崎修武館B</v>
      </c>
      <c r="F63" s="64"/>
      <c r="G63" s="22"/>
      <c r="H63" s="124"/>
      <c r="I63" s="70"/>
      <c r="J63" s="125"/>
      <c r="K63" s="83"/>
      <c r="L63" s="82"/>
      <c r="N63" s="5"/>
      <c r="O63" s="5"/>
      <c r="P63" s="5"/>
      <c r="U63" s="6"/>
      <c r="V63" s="6"/>
      <c r="W63" s="6"/>
      <c r="Y63" s="70"/>
      <c r="Z63" s="79"/>
      <c r="AA63" s="145"/>
      <c r="AE63" s="44"/>
      <c r="AF63" s="116" t="str">
        <f>LOOKUP(AG63,参加チーム一覧!A:A,参加チーム一覧!B:B)</f>
        <v>（一財）水戸東武館A</v>
      </c>
      <c r="AG63" s="118">
        <v>5</v>
      </c>
      <c r="AH63" s="118">
        <v>64</v>
      </c>
      <c r="AI63" s="133"/>
    </row>
    <row r="64" spans="2:35" ht="12" customHeight="1" thickBot="1" x14ac:dyDescent="0.2">
      <c r="B64" s="133"/>
      <c r="C64" s="120"/>
      <c r="D64" s="120"/>
      <c r="E64" s="122"/>
      <c r="F64" s="154">
        <v>1</v>
      </c>
      <c r="G64" s="67"/>
      <c r="H64" s="65"/>
      <c r="I64" s="70"/>
      <c r="J64" s="125"/>
      <c r="K64" s="74"/>
      <c r="N64" s="5"/>
      <c r="O64" s="5"/>
      <c r="P64" s="5"/>
      <c r="U64" s="6"/>
      <c r="V64" s="6"/>
      <c r="W64" s="6"/>
      <c r="Z64" s="79"/>
      <c r="AC64" s="70"/>
      <c r="AD64" s="68"/>
      <c r="AE64" s="157">
        <v>1</v>
      </c>
      <c r="AF64" s="117"/>
      <c r="AG64" s="119"/>
      <c r="AH64" s="119"/>
      <c r="AI64" s="133"/>
    </row>
    <row r="65" spans="2:35" ht="12" customHeight="1" thickBot="1" x14ac:dyDescent="0.2">
      <c r="B65" s="133"/>
      <c r="C65" s="118">
        <v>32</v>
      </c>
      <c r="D65" s="120">
        <v>54</v>
      </c>
      <c r="E65" s="121" t="str">
        <f>LOOKUP(D65,参加チーム一覧!A:A,参加チーム一覧!B:B)</f>
        <v>東光塾Ｂ</v>
      </c>
      <c r="F65" s="155"/>
      <c r="G65" s="66"/>
      <c r="H65" s="153">
        <v>9</v>
      </c>
      <c r="I65" s="81"/>
      <c r="J65" s="128"/>
      <c r="K65" s="87"/>
      <c r="L65" s="5"/>
      <c r="N65" s="5"/>
      <c r="O65" s="5"/>
      <c r="P65" s="5"/>
      <c r="U65" s="6"/>
      <c r="V65" s="6"/>
      <c r="W65" s="6"/>
      <c r="Z65" s="79"/>
      <c r="AA65" s="76"/>
      <c r="AB65" s="85"/>
      <c r="AC65" s="156">
        <v>9</v>
      </c>
      <c r="AD65" s="69"/>
      <c r="AE65" s="158"/>
      <c r="AF65" s="116" t="str">
        <f>LOOKUP(AG65,参加チーム一覧!A:A,参加チーム一覧!B:B)</f>
        <v>日高道場Ａ</v>
      </c>
      <c r="AG65" s="118">
        <v>7</v>
      </c>
      <c r="AH65" s="118">
        <v>65</v>
      </c>
      <c r="AI65" s="133"/>
    </row>
    <row r="66" spans="2:35" ht="12" customHeight="1" x14ac:dyDescent="0.15">
      <c r="B66" s="133"/>
      <c r="C66" s="119"/>
      <c r="D66" s="120"/>
      <c r="E66" s="122"/>
      <c r="F66" s="21"/>
      <c r="G66" s="95"/>
      <c r="H66" s="125"/>
      <c r="I66" s="87"/>
      <c r="J66" s="5"/>
      <c r="K66" s="5"/>
      <c r="L66" s="5"/>
      <c r="AA66" s="70"/>
      <c r="AB66" s="89"/>
      <c r="AC66" s="145"/>
      <c r="AD66" s="70"/>
      <c r="AE66" s="47"/>
      <c r="AF66" s="117"/>
      <c r="AG66" s="119"/>
      <c r="AH66" s="119"/>
      <c r="AI66" s="133"/>
    </row>
    <row r="67" spans="2:35" ht="12.75" customHeight="1" thickBot="1" x14ac:dyDescent="0.2">
      <c r="B67" s="133"/>
      <c r="C67" s="118">
        <v>33</v>
      </c>
      <c r="D67" s="120">
        <v>3</v>
      </c>
      <c r="E67" s="121" t="str">
        <f>LOOKUP(D67,参加チーム一覧!A:A,参加チーム一覧!B:B)</f>
        <v>益水館A</v>
      </c>
      <c r="F67" s="99"/>
      <c r="G67" s="100"/>
      <c r="H67" s="128"/>
      <c r="I67" s="74"/>
      <c r="AB67" s="79"/>
      <c r="AC67" s="147"/>
      <c r="AD67" s="76"/>
      <c r="AE67" s="78"/>
      <c r="AF67" s="121" t="str">
        <f>LOOKUP(AG67,参加チーム一覧!A:A,参加チーム一覧!B:B)</f>
        <v>いばらき少年剣友会A</v>
      </c>
      <c r="AG67" s="118">
        <v>2</v>
      </c>
      <c r="AH67" s="118">
        <v>66</v>
      </c>
      <c r="AI67" s="133"/>
    </row>
    <row r="68" spans="2:35" ht="12.75" customHeight="1" x14ac:dyDescent="0.15">
      <c r="B68" s="133"/>
      <c r="C68" s="119"/>
      <c r="D68" s="120"/>
      <c r="E68" s="122"/>
      <c r="AF68" s="122"/>
      <c r="AG68" s="119"/>
      <c r="AH68" s="119"/>
      <c r="AI68" s="133"/>
    </row>
    <row r="69" spans="2:35" ht="12.75" customHeight="1" x14ac:dyDescent="0.15"/>
    <row r="70" spans="2:35" ht="12.75" customHeight="1" x14ac:dyDescent="0.15"/>
  </sheetData>
  <mergeCells count="274">
    <mergeCell ref="AI35:AI68"/>
    <mergeCell ref="AC65:AC67"/>
    <mergeCell ref="AE64:AE65"/>
    <mergeCell ref="AA6:AA7"/>
    <mergeCell ref="AA14:AA15"/>
    <mergeCell ref="AA22:AA23"/>
    <mergeCell ref="AA30:AA31"/>
    <mergeCell ref="AF67:AF68"/>
    <mergeCell ref="AG67:AG68"/>
    <mergeCell ref="AH67:AH68"/>
    <mergeCell ref="AI3:AI34"/>
    <mergeCell ref="AC36:AC37"/>
    <mergeCell ref="AC40:AC41"/>
    <mergeCell ref="AC44:AC45"/>
    <mergeCell ref="AC48:AC49"/>
    <mergeCell ref="AC52:AC53"/>
    <mergeCell ref="AA38:AA39"/>
    <mergeCell ref="AA46:AA47"/>
    <mergeCell ref="AC4:AC5"/>
    <mergeCell ref="AC8:AC9"/>
    <mergeCell ref="AC12:AC13"/>
    <mergeCell ref="AC16:AC17"/>
    <mergeCell ref="AC20:AC21"/>
    <mergeCell ref="AC24:AC25"/>
    <mergeCell ref="C67:C68"/>
    <mergeCell ref="D67:D68"/>
    <mergeCell ref="E67:E68"/>
    <mergeCell ref="B35:B68"/>
    <mergeCell ref="H62:H63"/>
    <mergeCell ref="H65:H67"/>
    <mergeCell ref="H40:H41"/>
    <mergeCell ref="F64:F65"/>
    <mergeCell ref="Y10:Y11"/>
    <mergeCell ref="W18:W19"/>
    <mergeCell ref="Y26:Y27"/>
    <mergeCell ref="Y42:Y43"/>
    <mergeCell ref="J53:J56"/>
    <mergeCell ref="J45:J48"/>
    <mergeCell ref="J37:J40"/>
    <mergeCell ref="L58:L59"/>
    <mergeCell ref="L42:L43"/>
    <mergeCell ref="J61:J65"/>
    <mergeCell ref="C59:C60"/>
    <mergeCell ref="D59:D60"/>
    <mergeCell ref="E59:E60"/>
    <mergeCell ref="C55:C56"/>
    <mergeCell ref="D55:D56"/>
    <mergeCell ref="E55:E56"/>
    <mergeCell ref="AC28:AC29"/>
    <mergeCell ref="AC32:AC33"/>
    <mergeCell ref="J5:J8"/>
    <mergeCell ref="J13:J16"/>
    <mergeCell ref="J21:J24"/>
    <mergeCell ref="J29:J32"/>
    <mergeCell ref="L10:L11"/>
    <mergeCell ref="L26:L27"/>
    <mergeCell ref="N18:N19"/>
    <mergeCell ref="R27:R28"/>
    <mergeCell ref="AF65:AF66"/>
    <mergeCell ref="AG65:AG66"/>
    <mergeCell ref="AH65:AH66"/>
    <mergeCell ref="C63:C64"/>
    <mergeCell ref="D63:D64"/>
    <mergeCell ref="E63:E64"/>
    <mergeCell ref="AF63:AF64"/>
    <mergeCell ref="AG63:AG64"/>
    <mergeCell ref="AH63:AH64"/>
    <mergeCell ref="AA62:AA63"/>
    <mergeCell ref="C61:C62"/>
    <mergeCell ref="D61:D62"/>
    <mergeCell ref="E61:E62"/>
    <mergeCell ref="AF61:AF62"/>
    <mergeCell ref="AG61:AG62"/>
    <mergeCell ref="AH61:AH62"/>
    <mergeCell ref="AF59:AF60"/>
    <mergeCell ref="AG59:AG60"/>
    <mergeCell ref="AH59:AH60"/>
    <mergeCell ref="H60:H61"/>
    <mergeCell ref="AC60:AC61"/>
    <mergeCell ref="Y58:Y59"/>
    <mergeCell ref="C57:C58"/>
    <mergeCell ref="D57:D58"/>
    <mergeCell ref="E57:E58"/>
    <mergeCell ref="AF57:AF58"/>
    <mergeCell ref="AG57:AG58"/>
    <mergeCell ref="AH57:AH58"/>
    <mergeCell ref="AF55:AF56"/>
    <mergeCell ref="AG55:AG56"/>
    <mergeCell ref="AH55:AH56"/>
    <mergeCell ref="AC56:AC57"/>
    <mergeCell ref="AA54:AA55"/>
    <mergeCell ref="C53:C54"/>
    <mergeCell ref="D53:D54"/>
    <mergeCell ref="E53:E54"/>
    <mergeCell ref="AF53:AF54"/>
    <mergeCell ref="AG53:AG54"/>
    <mergeCell ref="AH53:AH54"/>
    <mergeCell ref="D51:D52"/>
    <mergeCell ref="E51:E52"/>
    <mergeCell ref="AF51:AF52"/>
    <mergeCell ref="AG51:AG52"/>
    <mergeCell ref="AH51:AH52"/>
    <mergeCell ref="W50:W51"/>
    <mergeCell ref="C43:C44"/>
    <mergeCell ref="D43:D44"/>
    <mergeCell ref="E43:E44"/>
    <mergeCell ref="AF43:AF44"/>
    <mergeCell ref="AG43:AG44"/>
    <mergeCell ref="AH43:AH44"/>
    <mergeCell ref="C49:C50"/>
    <mergeCell ref="D49:D50"/>
    <mergeCell ref="AG47:AG48"/>
    <mergeCell ref="AH47:AH48"/>
    <mergeCell ref="E49:E50"/>
    <mergeCell ref="AF49:AF50"/>
    <mergeCell ref="AG49:AG50"/>
    <mergeCell ref="AH49:AH50"/>
    <mergeCell ref="C47:C48"/>
    <mergeCell ref="D47:D48"/>
    <mergeCell ref="E47:E48"/>
    <mergeCell ref="C45:C46"/>
    <mergeCell ref="C37:C38"/>
    <mergeCell ref="D37:D38"/>
    <mergeCell ref="E37:E38"/>
    <mergeCell ref="AF37:AF38"/>
    <mergeCell ref="AG37:AG38"/>
    <mergeCell ref="AH37:AH38"/>
    <mergeCell ref="C39:C40"/>
    <mergeCell ref="D39:D40"/>
    <mergeCell ref="E39:E40"/>
    <mergeCell ref="D45:D46"/>
    <mergeCell ref="E45:E46"/>
    <mergeCell ref="AF45:AF46"/>
    <mergeCell ref="AG45:AG46"/>
    <mergeCell ref="AH45:AH46"/>
    <mergeCell ref="AF35:AF36"/>
    <mergeCell ref="AG35:AG36"/>
    <mergeCell ref="AH35:AH36"/>
    <mergeCell ref="AF39:AF40"/>
    <mergeCell ref="AG39:AG40"/>
    <mergeCell ref="AH39:AH40"/>
    <mergeCell ref="U34:U35"/>
    <mergeCell ref="H42:H43"/>
    <mergeCell ref="C41:C42"/>
    <mergeCell ref="C51:C52"/>
    <mergeCell ref="AH41:AH42"/>
    <mergeCell ref="C31:C32"/>
    <mergeCell ref="D31:D32"/>
    <mergeCell ref="E31:E32"/>
    <mergeCell ref="AF31:AF32"/>
    <mergeCell ref="AG31:AG32"/>
    <mergeCell ref="AH31:AH32"/>
    <mergeCell ref="AH33:AH34"/>
    <mergeCell ref="AF47:AF48"/>
    <mergeCell ref="AG33:AG34"/>
    <mergeCell ref="H32:H33"/>
    <mergeCell ref="H36:H37"/>
    <mergeCell ref="P34:P35"/>
    <mergeCell ref="C35:C36"/>
    <mergeCell ref="D35:D36"/>
    <mergeCell ref="E35:E36"/>
    <mergeCell ref="D41:D42"/>
    <mergeCell ref="E41:E42"/>
    <mergeCell ref="AF41:AF42"/>
    <mergeCell ref="AG41:AG42"/>
    <mergeCell ref="N34:O35"/>
    <mergeCell ref="V34:W35"/>
    <mergeCell ref="C27:C28"/>
    <mergeCell ref="D27:D28"/>
    <mergeCell ref="E27:E28"/>
    <mergeCell ref="AF27:AF28"/>
    <mergeCell ref="AG27:AG28"/>
    <mergeCell ref="AH27:AH28"/>
    <mergeCell ref="C25:C26"/>
    <mergeCell ref="D25:D26"/>
    <mergeCell ref="E25:E26"/>
    <mergeCell ref="AF25:AF26"/>
    <mergeCell ref="AG25:AG26"/>
    <mergeCell ref="AH25:AH26"/>
    <mergeCell ref="H28:H29"/>
    <mergeCell ref="AH29:AH30"/>
    <mergeCell ref="C29:C30"/>
    <mergeCell ref="D29:D30"/>
    <mergeCell ref="E29:E30"/>
    <mergeCell ref="R29:R39"/>
    <mergeCell ref="AF29:AF30"/>
    <mergeCell ref="AG29:AG30"/>
    <mergeCell ref="C33:C34"/>
    <mergeCell ref="D33:D34"/>
    <mergeCell ref="E33:E34"/>
    <mergeCell ref="AF33:AF34"/>
    <mergeCell ref="E23:E24"/>
    <mergeCell ref="AF23:AF24"/>
    <mergeCell ref="AG23:AG24"/>
    <mergeCell ref="AH23:AH24"/>
    <mergeCell ref="C21:C22"/>
    <mergeCell ref="D21:D22"/>
    <mergeCell ref="E21:E22"/>
    <mergeCell ref="AF21:AF22"/>
    <mergeCell ref="AG21:AG22"/>
    <mergeCell ref="AH21:AH22"/>
    <mergeCell ref="H24:H25"/>
    <mergeCell ref="B3:B34"/>
    <mergeCell ref="C3:C4"/>
    <mergeCell ref="D3:D4"/>
    <mergeCell ref="E3:E4"/>
    <mergeCell ref="AF3:AF4"/>
    <mergeCell ref="AG3:AG4"/>
    <mergeCell ref="AH3:AH4"/>
    <mergeCell ref="C11:C12"/>
    <mergeCell ref="D11:D12"/>
    <mergeCell ref="E11:E12"/>
    <mergeCell ref="AF11:AF12"/>
    <mergeCell ref="AG11:AG12"/>
    <mergeCell ref="AH11:AH12"/>
    <mergeCell ref="C9:C10"/>
    <mergeCell ref="D9:D10"/>
    <mergeCell ref="E9:E10"/>
    <mergeCell ref="AF9:AF10"/>
    <mergeCell ref="AG9:AG10"/>
    <mergeCell ref="AH9:AH10"/>
    <mergeCell ref="C15:C16"/>
    <mergeCell ref="D15:D16"/>
    <mergeCell ref="H4:H5"/>
    <mergeCell ref="D17:D18"/>
    <mergeCell ref="E17:E18"/>
    <mergeCell ref="AH19:AH20"/>
    <mergeCell ref="C17:C18"/>
    <mergeCell ref="N50:N51"/>
    <mergeCell ref="H44:H45"/>
    <mergeCell ref="H48:H49"/>
    <mergeCell ref="H52:H53"/>
    <mergeCell ref="H56:H57"/>
    <mergeCell ref="E7:E8"/>
    <mergeCell ref="E15:E16"/>
    <mergeCell ref="C13:C14"/>
    <mergeCell ref="D13:D14"/>
    <mergeCell ref="E13:E14"/>
    <mergeCell ref="H8:H9"/>
    <mergeCell ref="H12:H13"/>
    <mergeCell ref="H16:H17"/>
    <mergeCell ref="C7:C8"/>
    <mergeCell ref="D7:D8"/>
    <mergeCell ref="C19:C20"/>
    <mergeCell ref="AF17:AF18"/>
    <mergeCell ref="AG17:AG18"/>
    <mergeCell ref="AH17:AH18"/>
    <mergeCell ref="H20:H21"/>
    <mergeCell ref="C23:C24"/>
    <mergeCell ref="D23:D24"/>
    <mergeCell ref="S1:AI1"/>
    <mergeCell ref="A1:R1"/>
    <mergeCell ref="AF5:AF6"/>
    <mergeCell ref="AG5:AG6"/>
    <mergeCell ref="AH5:AH6"/>
    <mergeCell ref="C5:C6"/>
    <mergeCell ref="D5:D6"/>
    <mergeCell ref="E5:E6"/>
    <mergeCell ref="C65:C66"/>
    <mergeCell ref="D65:D66"/>
    <mergeCell ref="E65:E66"/>
    <mergeCell ref="AF7:AF8"/>
    <mergeCell ref="AG7:AG8"/>
    <mergeCell ref="AH7:AH8"/>
    <mergeCell ref="AF15:AF16"/>
    <mergeCell ref="AG15:AG16"/>
    <mergeCell ref="AH15:AH16"/>
    <mergeCell ref="AF13:AF14"/>
    <mergeCell ref="AG13:AG14"/>
    <mergeCell ref="AH13:AH14"/>
    <mergeCell ref="D19:D20"/>
    <mergeCell ref="E19:E20"/>
    <mergeCell ref="AF19:AF20"/>
    <mergeCell ref="AG19:AG20"/>
  </mergeCells>
  <phoneticPr fontId="1"/>
  <pageMargins left="0.39370078740157483" right="0.39370078740157483" top="0.74803149606299213" bottom="0.74803149606299213" header="0.31496062992125984" footer="0.31496062992125984"/>
  <pageSetup paperSize="9" scale="91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H36"/>
  <sheetViews>
    <sheetView showGridLines="0" tabSelected="1" topLeftCell="A4" workbookViewId="0">
      <selection activeCell="A2" sqref="A2:G3"/>
    </sheetView>
  </sheetViews>
  <sheetFormatPr defaultRowHeight="13.5" x14ac:dyDescent="0.15"/>
  <cols>
    <col min="1" max="1" width="4.5" style="4" customWidth="1"/>
    <col min="2" max="2" width="5.625" style="4" customWidth="1"/>
    <col min="3" max="3" width="24.125" style="4" customWidth="1"/>
    <col min="4" max="4" width="7.5" style="5" customWidth="1"/>
    <col min="5" max="5" width="4.875" style="4" customWidth="1"/>
    <col min="6" max="6" width="7.5" style="6" customWidth="1"/>
    <col min="7" max="7" width="24.125" style="4" customWidth="1"/>
    <col min="8" max="16384" width="9" style="4"/>
  </cols>
  <sheetData>
    <row r="1" spans="1:8" ht="33.75" customHeight="1" x14ac:dyDescent="0.15">
      <c r="A1" s="162" t="s">
        <v>72</v>
      </c>
      <c r="B1" s="162"/>
      <c r="C1" s="162"/>
      <c r="D1" s="162"/>
      <c r="E1" s="162"/>
      <c r="F1" s="162"/>
      <c r="G1" s="162"/>
    </row>
    <row r="2" spans="1:8" ht="21.75" customHeight="1" x14ac:dyDescent="0.15">
      <c r="A2" s="161" t="s">
        <v>73</v>
      </c>
      <c r="B2" s="161"/>
      <c r="C2" s="161"/>
      <c r="D2" s="161"/>
      <c r="E2" s="161"/>
      <c r="F2" s="161"/>
      <c r="G2" s="161"/>
    </row>
    <row r="3" spans="1:8" ht="21.75" customHeight="1" x14ac:dyDescent="0.15">
      <c r="A3" s="161" t="s">
        <v>53</v>
      </c>
      <c r="B3" s="161"/>
      <c r="C3" s="161"/>
      <c r="D3" s="161"/>
      <c r="E3" s="161"/>
      <c r="F3" s="161"/>
      <c r="G3" s="161"/>
    </row>
    <row r="4" spans="1:8" ht="21.75" customHeight="1" x14ac:dyDescent="0.15">
      <c r="A4" s="161" t="s">
        <v>54</v>
      </c>
      <c r="B4" s="161"/>
      <c r="C4" s="161"/>
      <c r="D4" s="161"/>
      <c r="E4" s="161"/>
      <c r="F4" s="161"/>
      <c r="G4" s="161"/>
    </row>
    <row r="5" spans="1:8" ht="21.75" customHeight="1" x14ac:dyDescent="0.15">
      <c r="A5" s="161" t="s">
        <v>55</v>
      </c>
      <c r="B5" s="161"/>
      <c r="C5" s="161"/>
      <c r="D5" s="161"/>
      <c r="E5" s="161"/>
      <c r="F5" s="161"/>
      <c r="G5" s="161"/>
    </row>
    <row r="6" spans="1:8" ht="21.75" customHeight="1" x14ac:dyDescent="0.15">
      <c r="A6" s="161" t="s">
        <v>74</v>
      </c>
      <c r="B6" s="161"/>
      <c r="C6" s="161"/>
      <c r="D6" s="161"/>
      <c r="E6" s="161"/>
      <c r="F6" s="161"/>
      <c r="G6" s="161"/>
    </row>
    <row r="7" spans="1:8" ht="21.75" customHeight="1" x14ac:dyDescent="0.15">
      <c r="A7" s="161" t="s">
        <v>56</v>
      </c>
      <c r="B7" s="161"/>
      <c r="C7" s="161"/>
      <c r="D7" s="161"/>
      <c r="E7" s="161"/>
      <c r="F7" s="161"/>
      <c r="G7" s="161"/>
    </row>
    <row r="8" spans="1:8" ht="25.5" customHeight="1" x14ac:dyDescent="0.15">
      <c r="A8" s="161" t="s">
        <v>57</v>
      </c>
      <c r="B8" s="161"/>
      <c r="C8" s="161"/>
      <c r="D8" s="7"/>
      <c r="E8" s="3"/>
      <c r="F8" s="8"/>
      <c r="G8" s="3"/>
    </row>
    <row r="9" spans="1:8" ht="25.5" customHeight="1" x14ac:dyDescent="0.15">
      <c r="A9" s="3"/>
      <c r="B9" s="159" t="s">
        <v>104</v>
      </c>
      <c r="C9" s="160"/>
      <c r="D9" s="9">
        <v>2</v>
      </c>
      <c r="E9" s="10" t="s">
        <v>38</v>
      </c>
      <c r="F9" s="11">
        <v>1</v>
      </c>
      <c r="G9" s="12" t="s">
        <v>109</v>
      </c>
    </row>
    <row r="10" spans="1:8" ht="25.5" customHeight="1" x14ac:dyDescent="0.15">
      <c r="A10" s="3"/>
      <c r="B10" s="159" t="s">
        <v>105</v>
      </c>
      <c r="C10" s="160"/>
      <c r="D10" s="9">
        <v>1</v>
      </c>
      <c r="E10" s="10" t="s">
        <v>37</v>
      </c>
      <c r="F10" s="11">
        <v>4</v>
      </c>
      <c r="G10" s="12" t="s">
        <v>108</v>
      </c>
    </row>
    <row r="11" spans="1:8" ht="25.5" customHeight="1" x14ac:dyDescent="0.15">
      <c r="A11" s="3"/>
      <c r="B11" s="159" t="s">
        <v>106</v>
      </c>
      <c r="C11" s="160"/>
      <c r="D11" s="9">
        <v>4</v>
      </c>
      <c r="E11" s="10" t="s">
        <v>39</v>
      </c>
      <c r="F11" s="11">
        <v>0</v>
      </c>
      <c r="G11" s="12" t="s">
        <v>107</v>
      </c>
    </row>
    <row r="12" spans="1:8" ht="25.5" customHeight="1" x14ac:dyDescent="0.15">
      <c r="A12" s="3"/>
      <c r="B12" s="159" t="s">
        <v>110</v>
      </c>
      <c r="C12" s="160"/>
      <c r="D12" s="9">
        <v>1</v>
      </c>
      <c r="E12" s="10" t="s">
        <v>40</v>
      </c>
      <c r="F12" s="11">
        <v>2</v>
      </c>
      <c r="G12" s="12" t="s">
        <v>111</v>
      </c>
    </row>
    <row r="13" spans="1:8" ht="12.75" customHeight="1" x14ac:dyDescent="0.15">
      <c r="A13" s="3"/>
      <c r="B13" s="3"/>
      <c r="C13" s="3"/>
      <c r="D13" s="7"/>
      <c r="E13" s="13"/>
      <c r="F13" s="8"/>
      <c r="G13" s="3"/>
    </row>
    <row r="14" spans="1:8" ht="25.5" customHeight="1" x14ac:dyDescent="0.15">
      <c r="A14" s="161" t="s">
        <v>59</v>
      </c>
      <c r="B14" s="161"/>
      <c r="C14" s="161"/>
      <c r="D14" s="7"/>
      <c r="E14" s="13"/>
      <c r="F14" s="8"/>
      <c r="G14" s="3"/>
    </row>
    <row r="15" spans="1:8" ht="25.5" customHeight="1" x14ac:dyDescent="0.15">
      <c r="A15" s="3"/>
      <c r="B15" s="159" t="s">
        <v>104</v>
      </c>
      <c r="C15" s="160"/>
      <c r="D15" s="9">
        <v>2</v>
      </c>
      <c r="E15" s="10" t="s">
        <v>37</v>
      </c>
      <c r="F15" s="14">
        <v>1</v>
      </c>
      <c r="G15" s="12" t="s">
        <v>108</v>
      </c>
      <c r="H15"/>
    </row>
    <row r="16" spans="1:8" ht="25.5" customHeight="1" x14ac:dyDescent="0.15">
      <c r="A16" s="3"/>
      <c r="B16" s="159" t="s">
        <v>106</v>
      </c>
      <c r="C16" s="160"/>
      <c r="D16" s="9">
        <v>1</v>
      </c>
      <c r="E16" s="10" t="s">
        <v>38</v>
      </c>
      <c r="F16" s="11">
        <v>3</v>
      </c>
      <c r="G16" s="12" t="s">
        <v>111</v>
      </c>
    </row>
    <row r="17" spans="1:8" ht="9" customHeight="1" x14ac:dyDescent="0.15">
      <c r="A17" s="3"/>
      <c r="B17" s="3"/>
      <c r="C17" s="3"/>
      <c r="D17" s="7"/>
      <c r="E17" s="13"/>
      <c r="F17" s="8"/>
      <c r="G17" s="3"/>
    </row>
    <row r="18" spans="1:8" ht="25.5" customHeight="1" x14ac:dyDescent="0.15">
      <c r="A18" s="161" t="s">
        <v>58</v>
      </c>
      <c r="B18" s="161"/>
      <c r="C18" s="161"/>
      <c r="D18" s="7"/>
      <c r="E18" s="13"/>
      <c r="F18" s="8"/>
      <c r="G18" s="16"/>
    </row>
    <row r="19" spans="1:8" ht="25.5" customHeight="1" x14ac:dyDescent="0.15">
      <c r="A19" s="3"/>
      <c r="B19" s="159" t="s">
        <v>104</v>
      </c>
      <c r="C19" s="160"/>
      <c r="D19" s="9">
        <v>2</v>
      </c>
      <c r="E19" s="10" t="s">
        <v>41</v>
      </c>
      <c r="F19" s="11">
        <v>1</v>
      </c>
      <c r="G19" s="12" t="s">
        <v>111</v>
      </c>
      <c r="H19"/>
    </row>
    <row r="20" spans="1:8" ht="25.5" customHeight="1" x14ac:dyDescent="0.15">
      <c r="A20" s="3"/>
      <c r="B20" s="17" t="s">
        <v>42</v>
      </c>
      <c r="C20" s="18" t="s">
        <v>114</v>
      </c>
      <c r="D20" s="111" t="s">
        <v>128</v>
      </c>
      <c r="E20" s="10" t="s">
        <v>127</v>
      </c>
      <c r="F20" s="113" t="s">
        <v>126</v>
      </c>
      <c r="G20" s="12" t="s">
        <v>119</v>
      </c>
    </row>
    <row r="21" spans="1:8" ht="25.5" customHeight="1" x14ac:dyDescent="0.15">
      <c r="A21" s="3"/>
      <c r="B21" s="17" t="s">
        <v>43</v>
      </c>
      <c r="C21" s="18" t="s">
        <v>115</v>
      </c>
      <c r="D21" s="9" t="s">
        <v>126</v>
      </c>
      <c r="E21" s="10" t="s">
        <v>44</v>
      </c>
      <c r="F21" s="112" t="s">
        <v>125</v>
      </c>
      <c r="G21" s="12" t="s">
        <v>120</v>
      </c>
    </row>
    <row r="22" spans="1:8" ht="25.5" customHeight="1" x14ac:dyDescent="0.15">
      <c r="A22" s="3"/>
      <c r="B22" s="17" t="s">
        <v>45</v>
      </c>
      <c r="C22" s="18" t="s">
        <v>116</v>
      </c>
      <c r="D22" s="9" t="s">
        <v>129</v>
      </c>
      <c r="E22" s="10" t="s">
        <v>46</v>
      </c>
      <c r="F22" s="11"/>
      <c r="G22" s="12" t="s">
        <v>121</v>
      </c>
    </row>
    <row r="23" spans="1:8" ht="25.5" customHeight="1" x14ac:dyDescent="0.15">
      <c r="A23" s="3"/>
      <c r="B23" s="17" t="s">
        <v>47</v>
      </c>
      <c r="C23" s="18" t="s">
        <v>117</v>
      </c>
      <c r="D23" s="9"/>
      <c r="E23" s="10" t="s">
        <v>48</v>
      </c>
      <c r="F23" s="11" t="s">
        <v>129</v>
      </c>
      <c r="G23" s="12" t="s">
        <v>122</v>
      </c>
    </row>
    <row r="24" spans="1:8" ht="25.5" customHeight="1" x14ac:dyDescent="0.15">
      <c r="A24" s="3"/>
      <c r="B24" s="17" t="s">
        <v>49</v>
      </c>
      <c r="C24" s="18" t="s">
        <v>118</v>
      </c>
      <c r="D24" s="9"/>
      <c r="E24" s="10" t="s">
        <v>127</v>
      </c>
      <c r="F24" s="11"/>
      <c r="G24" s="12" t="s">
        <v>123</v>
      </c>
    </row>
    <row r="25" spans="1:8" ht="25.5" customHeight="1" x14ac:dyDescent="0.15">
      <c r="A25" s="3"/>
      <c r="B25" s="19" t="s">
        <v>50</v>
      </c>
      <c r="C25" s="18"/>
      <c r="D25" s="9"/>
      <c r="E25" s="10" t="s">
        <v>51</v>
      </c>
      <c r="F25" s="11"/>
      <c r="G25" s="12"/>
    </row>
    <row r="26" spans="1:8" ht="14.25" x14ac:dyDescent="0.15">
      <c r="A26" s="3"/>
      <c r="B26" s="3"/>
      <c r="C26" s="3"/>
      <c r="D26" s="7"/>
      <c r="E26" s="13"/>
      <c r="F26" s="8"/>
      <c r="G26" s="3"/>
    </row>
    <row r="27" spans="1:8" ht="25.5" customHeight="1" x14ac:dyDescent="0.15">
      <c r="A27" s="161" t="s">
        <v>60</v>
      </c>
      <c r="B27" s="161"/>
      <c r="C27" s="161"/>
      <c r="D27" s="7"/>
      <c r="E27" s="13"/>
      <c r="F27" s="8"/>
      <c r="G27" s="3"/>
    </row>
    <row r="28" spans="1:8" ht="25.5" customHeight="1" x14ac:dyDescent="0.15">
      <c r="A28" s="3"/>
      <c r="B28" s="159" t="s">
        <v>113</v>
      </c>
      <c r="C28" s="160"/>
      <c r="D28" s="9">
        <v>1</v>
      </c>
      <c r="E28" s="10" t="s">
        <v>52</v>
      </c>
      <c r="F28" s="14">
        <v>2</v>
      </c>
      <c r="G28" s="15" t="s">
        <v>124</v>
      </c>
      <c r="H28"/>
    </row>
    <row r="29" spans="1:8" ht="14.25" x14ac:dyDescent="0.15">
      <c r="A29" s="3"/>
      <c r="B29" s="3"/>
      <c r="C29" s="3"/>
      <c r="D29" s="7"/>
      <c r="E29" s="3"/>
      <c r="F29" s="8"/>
      <c r="G29" s="3"/>
    </row>
    <row r="30" spans="1:8" ht="14.25" x14ac:dyDescent="0.15">
      <c r="A30" s="3"/>
      <c r="B30" s="3"/>
      <c r="C30" s="3"/>
      <c r="D30" s="7"/>
      <c r="E30" s="3"/>
      <c r="F30" s="8"/>
      <c r="G30" s="3"/>
    </row>
    <row r="31" spans="1:8" ht="14.25" x14ac:dyDescent="0.15">
      <c r="A31" s="3"/>
      <c r="B31" s="3"/>
      <c r="C31" s="3"/>
      <c r="D31" s="7"/>
      <c r="E31" s="3"/>
      <c r="F31" s="8"/>
      <c r="G31" s="3"/>
    </row>
    <row r="32" spans="1:8" ht="14.25" x14ac:dyDescent="0.15">
      <c r="A32" s="3"/>
      <c r="B32" s="3"/>
      <c r="C32" s="3"/>
      <c r="D32" s="7"/>
      <c r="E32" s="3"/>
      <c r="F32" s="8"/>
      <c r="G32" s="3"/>
    </row>
    <row r="33" spans="1:7" ht="14.25" x14ac:dyDescent="0.15">
      <c r="A33" s="3"/>
      <c r="B33" s="3"/>
      <c r="C33" s="3"/>
      <c r="D33" s="7"/>
      <c r="E33" s="3"/>
      <c r="F33" s="8"/>
      <c r="G33" s="3"/>
    </row>
    <row r="34" spans="1:7" ht="14.25" x14ac:dyDescent="0.15">
      <c r="A34" s="3"/>
      <c r="B34" s="3"/>
      <c r="C34" s="3"/>
      <c r="D34" s="7"/>
      <c r="E34" s="3"/>
      <c r="F34" s="8"/>
      <c r="G34" s="3"/>
    </row>
    <row r="35" spans="1:7" ht="14.25" x14ac:dyDescent="0.15">
      <c r="A35" s="3"/>
      <c r="B35" s="3"/>
      <c r="C35" s="3"/>
      <c r="D35" s="7"/>
      <c r="E35" s="3"/>
      <c r="F35" s="8"/>
      <c r="G35" s="3"/>
    </row>
    <row r="36" spans="1:7" ht="14.25" x14ac:dyDescent="0.15">
      <c r="A36" s="3"/>
      <c r="B36" s="3"/>
      <c r="C36" s="3"/>
      <c r="D36" s="7"/>
      <c r="E36" s="3"/>
      <c r="F36" s="8"/>
      <c r="G36" s="3"/>
    </row>
  </sheetData>
  <mergeCells count="19">
    <mergeCell ref="B16:C16"/>
    <mergeCell ref="A18:C18"/>
    <mergeCell ref="B19:C19"/>
    <mergeCell ref="A27:C27"/>
    <mergeCell ref="B28:C28"/>
    <mergeCell ref="A1:G1"/>
    <mergeCell ref="A2:G2"/>
    <mergeCell ref="A3:G3"/>
    <mergeCell ref="A7:G7"/>
    <mergeCell ref="B9:C9"/>
    <mergeCell ref="A4:G4"/>
    <mergeCell ref="A5:G5"/>
    <mergeCell ref="A6:G6"/>
    <mergeCell ref="A8:C8"/>
    <mergeCell ref="B10:C10"/>
    <mergeCell ref="B11:C11"/>
    <mergeCell ref="B12:C12"/>
    <mergeCell ref="A14:C14"/>
    <mergeCell ref="B15:C15"/>
  </mergeCells>
  <phoneticPr fontId="1"/>
  <pageMargins left="0.9055118110236221" right="0.70866141732283472" top="0.74803149606299213" bottom="0.7480314960629921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参加チーム一覧</vt:lpstr>
      <vt:lpstr>トーナメント表（６６）</vt:lpstr>
      <vt:lpstr>結果報告書</vt:lpstr>
      <vt:lpstr>'トーナメント表（６６）'!Print_Area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2019-06-16T08:19:51Z</cp:lastPrinted>
  <dcterms:created xsi:type="dcterms:W3CDTF">2017-05-11T07:49:44Z</dcterms:created>
  <dcterms:modified xsi:type="dcterms:W3CDTF">2019-06-17T02:10:03Z</dcterms:modified>
</cp:coreProperties>
</file>